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bookViews>
    <workbookView xWindow="-120" yWindow="-120" windowWidth="29040" windowHeight="15840" activeTab="0"/>
  </bookViews>
  <sheets>
    <sheet name="มค.69" sheetId="6" r:id="rId3"/>
    <sheet name="กพ.69" sheetId="7" r:id="rId4"/>
    <sheet name="มีค.69" sheetId="8" r:id="rId5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</calcChain>
</file>

<file path=xl/sharedStrings.xml><?xml version="1.0" encoding="utf-8"?>
<sst xmlns="http://schemas.openxmlformats.org/spreadsheetml/2006/main" count="259" uniqueCount="154">
  <si>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</si>
  <si>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</si>
  <si>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</si>
  <si>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</si>
  <si>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</si>
  <si>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</si>
  <si>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</si>
  <si>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</si>
  <si>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</si>
  <si>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</si>
  <si>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</si>
  <si>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</si>
  <si>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</si>
  <si>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</si>
  <si>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วันที่ 2 เดือน กุมภาพันธ์ พ.ศ.2569</t>
  </si>
  <si>
    <t>สรุปผลการดำเนินการจัดซื้อจัดจ้างในรอบเดือน มกราคม 2569</t>
  </si>
  <si>
    <t>เช่าเครื่องถ่ายเอกสาร จำนวน 5 เครื่อง ระยะเวลา 4 เดือน (กุมภาพันธ์ - พฤษภาคม 2569) (เลขที่โครงการ : 69019538975)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</si>
  <si>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ประจำเดือนกุมภาพันธ์ 2569 (ห้วงวันที่ 1-28กุมภาพันธ์ 2569) (เลขที่โครงการ : 69019538637)</t>
  </si>
  <si>
    <t>ซื้อเครื่องขยายเสียงแบบไร้สาย จำนวน 10 จุด (เลขที่โครงการ : 69019013499)</t>
  </si>
  <si>
    <t>ซื้อวัสดุคอมพิวเตอร์ จำนวน 8 รายการ (เลขที่โครงการ : 69019487357)</t>
  </si>
  <si>
    <t>ซื้อครุภัณฑ์การแพทย์เครื่องกระตุกหัวใจและเครื่องดูดเสมหะ (เลขที่โครงการ : 69019337252)</t>
  </si>
  <si>
    <t>ซื้อวัสดุอุปกรณ์ ตามโครงการตลาดน่าซื้อและอาหารปลอดภัย ประจำปีงบประมาณ 2569 (เลขที่โครงการ : 69029131175)</t>
  </si>
  <si>
    <t>จ้างซ่อมครุภัณฑ์ยานพาหนะ รถยนต์สามล้อบรรทุก ทะเบียน ศข ๑๑๓ เชียงใหม่ หมายเลขครุภัณฑ์ ๐๒๘-๖๕-๐๐๑ (เลขที่โครงการ : 69019274101)</t>
  </si>
  <si>
    <t>ซื้อวัสดุก่อสร้าง จำนวน 5 รายการ (เลขที่โครงการ : 69019288568)</t>
  </si>
  <si>
    <t>ซื้อวัสดุงานบ้านงานครัว (สำนักปลัด) ประจำปีงบประมาณ พ.ศ. ๒๕๖๙ (เลขที่โครงการ : 69019309941)</t>
  </si>
  <si>
    <t>จ้างซ่อมแซมปรับปรุงเพิ่มประสิทธิภาพครุภัณฑ์คอมพิวเตอร์ (เลขที่โครงการ : 69019142396)</t>
  </si>
  <si>
    <t>จ้างบำรุงรักษา และซ่อมแซมรถยนต์บรรทุกน้ำ หมายเลขทะเบียน ผค 391 เชียงใหม่ หมายเลขครุภัณฑ์ 006-047-001  (เลขที่โครงการ : 69019165640)</t>
  </si>
  <si>
    <t>จ้างซ่อมแซม รถกระบะวีโก้ หมายเลขทะเบียน กย 9875 หมายเลขครุภัณฑ์ 001-048-002 (เลขที่โครงการ : 69019152910)</t>
  </si>
  <si>
    <t>จ้างเหมาบริการยานพาหนะ รถบรรทุก 6 ล้อ และรถไถ จำนวน 1 งาน  (เลขที่โครงการ : 69019111359)</t>
  </si>
  <si>
    <t>ห้างหุ้นส่วนจำกัด เอ็น.เอส เซอร์วิส 1975 / 66,000.00</t>
  </si>
  <si>
    <t>3/2569 ลว.30/01/2569</t>
  </si>
  <si>
    <t>น.ส.นงคราญ สุดทะลง / 55,680.00</t>
  </si>
  <si>
    <t>4/2569 ลว.30/01/2569</t>
  </si>
  <si>
    <t>บริษัท พีเอส เซฟตี้ แอนด์ คอมมูนิเคชั่น จำกัด / 490,000.00</t>
  </si>
  <si>
    <t>3/2569 ลว.28/01/2569</t>
  </si>
  <si>
    <t>บริษัท สปีด ซีเอ็ม จำกัด / 29,660.00</t>
  </si>
  <si>
    <t>4/2569 ลว.28/01/2569</t>
  </si>
  <si>
    <t>ห้างหุ้นส่วนจำกัด เอ็น.เทค ซัพพลาย / 81,500.00</t>
  </si>
  <si>
    <t>23/2569 ลว.23/01/2569</t>
  </si>
  <si>
    <t>ห้างหุ้นส่วนจำกัด เอ็ม พลัส 1982 อินเตอร์กรุ๊ป / 7,830.00</t>
  </si>
  <si>
    <t>สธ006/2569 ลว.22/01/2569</t>
  </si>
  <si>
    <t>ฮอนด้าพาร์ กิตติอะไหล่การค้า / 22,550.00</t>
  </si>
  <si>
    <t>22/2569 ลว.16/01/2569</t>
  </si>
  <si>
    <t>บริษัท จือฮะเซนเตอร์ จำกัด สำนักงานใหญ่ / 7,220.00</t>
  </si>
  <si>
    <t>009/2569 ลว.16/01/2569</t>
  </si>
  <si>
    <t>ห้างหุ้นส่วนจำกัด ทวีวรรณ ซัพพลาย / 29,290.00</t>
  </si>
  <si>
    <t>021/2569 ลว.13/01/2569</t>
  </si>
  <si>
    <t>ช่างคอม / 8,020.00</t>
  </si>
  <si>
    <t>15/2569 ลว.12/01/2569</t>
  </si>
  <si>
    <t>ป่าติ้วการช่าง / 22,050.00</t>
  </si>
  <si>
    <t>21/2569 ลว.12/01/2569</t>
  </si>
  <si>
    <t>อู่ช่างเหน่ง / 9,700.00</t>
  </si>
  <si>
    <t>18/2569 ลว.12/01/2569</t>
  </si>
  <si>
    <t>นายชาตรี ศรีดวงแก้ว / 147,000.00</t>
  </si>
  <si>
    <t>053/2569 ลว.08/01/2569</t>
  </si>
  <si>
    <t>สรุปผลการดำเนินการจัดซื้อจัดจ้างในรอบเดือน กุมภาพันธ์ 2569</t>
  </si>
  <si>
    <t>วันที่ 4 เดือน มีนาคม พ.ศ.2569</t>
  </si>
  <si>
    <t>จ้างจัดทำแผ่นพับประชาสัมพันธ์โรคพิษสุนัขบ้า (เลขที่โครงการ : 69029516158)</t>
  </si>
  <si>
    <t>จรัสธุรกิจการพิมพ์ / 5,000.00</t>
  </si>
  <si>
    <t>32/2569 ลว.27/02/2569</t>
  </si>
  <si>
    <t>ซื้อวัสดุสำนักงาน จำนวน 14 รายการ  (เลขที่โครงการ : 69029510038)</t>
  </si>
  <si>
    <t>ห้างหุ้นส่วนสามัญเอ็มทีศึกษาภัณฑ์ / 11,089.00</t>
  </si>
  <si>
    <t>26/2569 ลว.26/02/2569</t>
  </si>
  <si>
    <t>ซื้อครุภัณฑ์งานบ้านงานครัว กองการศึกษา (เลขที่โครงการ : 69029385578)</t>
  </si>
  <si>
    <t>บริษัท สปีด ซีเอ็ม จำกัด / 38,500.00</t>
  </si>
  <si>
    <t>12/2569 ลว.26/02/2569</t>
  </si>
  <si>
    <t>ซื้อครุภัณฑ์สำนักงาน (เครื่องดูดฝุ่น ตู้ล๊อกเกอร์)  (เลขที่โครงการ : 69029381096)</t>
  </si>
  <si>
    <t>ร้านเอส.ที เฟอร์นิเจอร์ / 23,900.00</t>
  </si>
  <si>
    <t>11/2569 ลว.26/02/2569</t>
  </si>
  <si>
    <t>ซื้อวัสดุ อุปกรณ์ ตามโครงการป้องกันและแก้ไขปัญหาหมอกควันและไฟป่าประจำปี 2569 จำนวน 3 รายการ  (เลขที่โครงการ : 69029472534)</t>
  </si>
  <si>
    <t>เอ็นทีเอ็น / 18,500.00</t>
  </si>
  <si>
    <t>9/2569 ลว.25/02/2569</t>
  </si>
  <si>
    <t>จ้างเหมารถตู้ พร้อมน้ำมันเชื้อเพลิง (เลขที่โครงการ : 69029443110)</t>
  </si>
  <si>
    <t>นายสิงห์คำ กอนแก้ว / 13,800.00</t>
  </si>
  <si>
    <t>29/2569 ลว.24/02/2569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</si>
  <si>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ประจำเดือนมีนาคม 2569 (ห้วงวันที่ 1-31 มีนาคม 2569)จำนวนวันที่เปิดทำการ 21วัน  (เลขที่โครงการ : 69029420014)</t>
  </si>
  <si>
    <t>น.ส.นงคราญ สุดทะหลง / 58,464.00</t>
  </si>
  <si>
    <t>6/2569 ลว.23/02/2569</t>
  </si>
  <si>
    <t>ซื้อวัสดุสำนักงาน สำนักปลัด (เลขที่โครงการ : 69029393219)</t>
  </si>
  <si>
    <t>ห้างหุ้นส่วนสามัญเอ็มทีศึกษาภัณฑ์ / 24,232.00</t>
  </si>
  <si>
    <t>8/2569 ลว.23/02/2569</t>
  </si>
  <si>
    <t>ประกวดราคาซื้อซื้อครุภัณฑ์ยานพาหนะและขนส่ง รายการรถบรรทุก 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แบบบรรทุกน้ำ  (เลขที่โครงการ : 68129347300)</t>
  </si>
  <si>
    <t>ประกวดราคาอิเล็กทรอนิกส์ (e-bidding)</t>
  </si>
  <si>
    <t>บริษัท อีคอน เอ็นจิเนียร์ พลัส จำกัด /2,567,000.00บริษัท สรณ์สิริ พลัส จำกัด / 2,572,000.00            บริษัท โปรเกรส ทรัค อีควิปเมนท์ จำกัด /2,570,000.00</t>
  </si>
  <si>
    <t>บริษัท อีคอน เอ็นจิเนียร์ พลัส จำกัด / 2,567,000.00</t>
  </si>
  <si>
    <t>เป็นผู้มีคุณสมบัติและข้อเสนอทางเทคนิคถูกต้องครบถ้วนและเป็นผู้เสนอราคาต่ำสุด</t>
  </si>
  <si>
    <t>1/2569 ลว.19/02/2569</t>
  </si>
  <si>
    <t>ซื้อวัคซีนป้องกันโรคพิษสุนัขบ้าสำหรับสุนัขและแมว ตามโครงการป้องกันและควบคุมโรคพิษสุนัขบ้า ประจำปีงบประมาณ พ.ศ.2569 (เลขที่โครงการ : 69029285996)</t>
  </si>
  <si>
    <t>บริษัท เอบล๊อค กลาสโค้ต ติ้ง (ไทยแลนด์) จำกัด / 126,000.00</t>
  </si>
  <si>
    <t>7/2569 ลว.18/02/2569</t>
  </si>
  <si>
    <t>จ้างตรวจสุขภาพประชาชนในตำบลสันโป่ง ประจำปีงบประมาณ พ.ศ.2569 (เลขที่โครงการ : 69029215220)</t>
  </si>
  <si>
    <t>มหาวิทยาลัยเชียงใหม่ / 50,000.00</t>
  </si>
  <si>
    <t>27/2569 ลว.13/02/2569</t>
  </si>
  <si>
    <t>จ้างสำรวจข้อมูลสัตว์และขึ้นทะเบียนสัตว์ตามโครงการสัตว์ปลอดโรคคนปลอดภัยจากโรคพิษสุนัขบ้า (เลขที่โครงการ : 69029223781)</t>
  </si>
  <si>
    <t>น.ส.กนกนุช จันทศิริ / 12,60000</t>
  </si>
  <si>
    <t>26/2569 ลว.12/02/2569</t>
  </si>
  <si>
    <t>ซื้อจัดการแข่งขันทักษะวิชาการเด็กปฐมวัย (เลขที่โครงการ : 69029305609)</t>
  </si>
  <si>
    <t>ห้างหุ้นส่วนจำกัด ทวีวรรณ ซัพพลาย / 6,790.00</t>
  </si>
  <si>
    <t>4/2569 ลว.05/02/2569</t>
  </si>
  <si>
    <t>สรุปผลการดำเนินการจัดซื้อจัดจ้างในรอบเดือน มีนาคม 2569</t>
  </si>
  <si>
    <t>วันที่ 1 เดือน เมษายน พ.ศ.2569</t>
  </si>
  <si>
    <t>เช่าเครื่องถ่ายเอกสารเพื่อใช้งานโรงเรียนและศูนย์พัฒนาเด็กเล็ก (เลขที่โครงการ : 69039581715)</t>
  </si>
  <si>
    <t>ห้างหุ้นส่วนจำกัด นอร์ทเทิร์น โอ.เอ.มาร์เก็ตติ้ง / 19,800.00</t>
  </si>
  <si>
    <t>04/2569 ลว.31/03/2569</t>
  </si>
  <si>
    <t>ประกวดราคาซื้อครุภัณฑ์ยานพาหนะและขนส่ง รถตักหน้าขุดหลัง ชนิดขับเคลื่อน 4 ล้อ จำนวน 1 คัน (เลขที่โครงการ : 68109379904)</t>
  </si>
  <si>
    <t xml:space="preserve">วิธีประกวดราคาอิเล็กทรอนิกส์ (e-bidding) </t>
  </si>
  <si>
    <t xml:space="preserve">บริษัท อีคอน เอ็นจอเนียร์ พลัส จำกัด / 3,516,000.00              บริษัท สรณ์สิริ พลัส จำกัด / 3,519,000.00            บริษัท โปรเกรส ทรัค อีควิปเมนท์ จำกัด / 3,512,000.00  </t>
  </si>
  <si>
    <t xml:space="preserve">บริษัท โปรเกรส ทรัค อีควิปเมนท์ จำกัด / 3,512,000.00 </t>
  </si>
  <si>
    <t>2/2569 ลว.21/05/2569</t>
  </si>
  <si>
    <t>จ้างซ่อมบำรุงรถบรรทุกขยะ หมายเลขทะเบียน 82-6542 เชียงใหม่ หมายเลขครุภัณฑ์ 011-051-001 (เลขที่โครงการ : 69039583682)</t>
  </si>
  <si>
    <t>บริษัท ซีเอ็น ควอลิตี้ จำกัด / 43,955.60</t>
  </si>
  <si>
    <t>42/2569 ลว.31/03/2569</t>
  </si>
  <si>
    <t>จ้างซ่อมบำรุงรถขยะ หมายเลขทะเบียน ยท 9670 เชียงใหม่ หมายเลขครุภัณฑ์ 011-65-002 (เลขที่โครงการ : 69049059896)</t>
  </si>
  <si>
    <t>บริษัท แสงชัยมอเตอร์เซลส์ จำกัด / 8,574.47</t>
  </si>
  <si>
    <t>41/2569 ลว.31/03/2569</t>
  </si>
  <si>
    <t>ซื้อวัสดุเครื่องแต่งกาย (เลขที่โครงการ : 69039580289)</t>
  </si>
  <si>
    <t>เอ็นทีเอ็น / 9,784.00</t>
  </si>
  <si>
    <t>23/2569 ลว.31/03/2569</t>
  </si>
  <si>
    <t>ซื้อวัสดุสำนักงาน จำนวน 38 รายการ   (เลขที่โครงการ : 69039422608)</t>
  </si>
  <si>
    <t>ห้างหุ้นส่วนสามัญเอ็มทีศึกษาภัณฑ์ / 27,297.00</t>
  </si>
  <si>
    <t>21/2569 ลว.24/03/2569</t>
  </si>
  <si>
    <t>ซื้อวัสดุก่อสร้าง จำนวน 18 รายการ  (เลขที่โครงการ : 69039386030)</t>
  </si>
  <si>
    <t>ชัยพลค้าวัสดุก่อสร้าง / 14,172.00</t>
  </si>
  <si>
    <t>19/2569 ลว.24/03/2569</t>
  </si>
  <si>
    <t>ซื้อวัสดุตามโครงการสูงวัยไร้ทุกข์เปี่ยมสุขพัฒนา (เครื่องดนตรีอังกะลุง 1 ชุด)  (เลขที่โครงการ : 69039385446)</t>
  </si>
  <si>
    <t>ฮีตล้านนา / 16,800.00</t>
  </si>
  <si>
    <t>20/2569 ลว24/03/2569</t>
  </si>
  <si>
    <t>ซื้อแบบพิมพ์ใบเสร็จรับเงิน จำนวน 3 รายการ (เลขที่โครงการ : 69039413116)</t>
  </si>
  <si>
    <t>โรงพิมพ์อาสารักษาดินแดน กรมการปกครอง / 13,990.00</t>
  </si>
  <si>
    <t>ชม60602/252 ลว.23/03/2569</t>
  </si>
  <si>
    <t>ซื้อวัสดุสำนักงาน (ใบเสร็จรับเงินแบบต่อเนื่อง) จำนวน 3 กล่อง (เลขที่โครงการ : 69039427883)</t>
  </si>
  <si>
    <t>จุรี หนูเอียด / 13,500.00</t>
  </si>
  <si>
    <t>17/2569 ลว.24/03/2569</t>
  </si>
  <si>
    <t>ซื้อวัสดุคอมพิวเตอร์ หมึกพิมพ์ จำนวน 12 รายการ   (เลขที่โครงการ : 69039423275)</t>
  </si>
  <si>
    <t>บริษัท สปีด ซีเอ็ม จำกัด / 30,340.00</t>
  </si>
  <si>
    <t>18/2569 ลว.24/03/2569</t>
  </si>
  <si>
    <t>ซื้อครุภัณฑ์วิทยาศาสตร์หรือการแพทย์ จำนวน ๗ รายการ (เลขที่โครงการ : 69039298840)</t>
  </si>
  <si>
    <t>ห้างหุ้นส่วนจำกัดเอ็น.เทคซัพพลาย /199,900.00</t>
  </si>
  <si>
    <t>16/2569 ลว.18/03/2569</t>
  </si>
  <si>
    <t>จ้างดูแลรักษาความสะอาดอาคาร และพื้นที่โดยรอบสำนักงานเทศบาลตำบลสันโป่ง (เลขที่โครงการ : 69039190449)</t>
  </si>
  <si>
    <t>บริษัท เอ.พี.คลีนนิ่ง ซัพพลายส์ จำกัด / 83,888.00</t>
  </si>
  <si>
    <t>38/2569 ลว.13/03/2569</t>
  </si>
  <si>
    <t>จ้างเหมาบริการเคลื่อนย้ายพร้อมติดตั้งท่อดับเพลิงและแอร์วาล์ว  (เลขที่โครงการ : 69039144919)</t>
  </si>
  <si>
    <t>ช.ศักดิ์ชัย วิศวการ / 125,000.00</t>
  </si>
  <si>
    <t>37/2569 ลว.12/03/2569</t>
  </si>
  <si>
    <t>ซื้อวัสดุก่อสร้าง (หินคลุก จำนวน 10 ลบ.ม. พร้อมปรับเกลี่ย) (เลขที่โครงการ : 69039099031)</t>
  </si>
  <si>
    <t>วรรณชัย / 5,500.00</t>
  </si>
  <si>
    <t>14/2569 ลว.11/03/2569</t>
  </si>
  <si>
    <t>ซื้อครุภัณฑ์สำนีกงาน เก้าอี้สำนักงาน จำนวน 2 ตัว (เลขที่โครงการ : 69039099764)</t>
  </si>
  <si>
    <t>ร้านเอส.ที เฟอร์นเจอร์ / 7,000.00</t>
  </si>
  <si>
    <t>15/2569 ลว.11/03/2569</t>
  </si>
  <si>
    <t>ซื้อครุภัณฑ์ไฟฟ้าและวิทยุ โคมไฟฟ้าสาธารณะพลังงานแสงอาทิตย์ (Solar Cells) จำนวน 87 ชุด (เลขที่โครงการ : 69029510787)</t>
  </si>
  <si>
    <t>วรรณชัย / 280,575.00</t>
  </si>
  <si>
    <t>13/2569 ลว.04/03/2569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</si>
</sst>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0"/>
      <color theme="1"/>
      <name val="Arial"/>
      <family val="2"/>
    </font>
    <font>
      <sz val="16"/>
      <color theme="1"/>
      <name val="TH SarabunPSK"/>
      <family val="2"/>
    </font>
    <font>
      <sz val="16"/>
      <color rgb="FF1C1C1C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color rgb="FF1C1C1C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rgb="FFBFBFBF"/>
      </left>
      <right style="medium">
        <color rgb="FFBFBFBF"/>
      </right>
      <top style="thin">
        <color rgb="FF000000"/>
      </top>
      <bottom/>
    </border>
    <border>
      <left style="medium">
        <color rgb="FFBFBFBF"/>
      </left>
      <right style="medium">
        <color rgb="FFBFBFBF"/>
      </right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medium">
        <color rgb="FFBFBFBF"/>
      </right>
      <top style="thin">
        <color rgb="FF000000"/>
      </top>
      <bottom/>
    </border>
    <border>
      <left style="thin">
        <color rgb="FF000000"/>
      </left>
      <right style="medium">
        <color rgb="FFBFBFBF"/>
      </right>
      <top/>
      <bottom/>
    </border>
    <border>
      <left style="medium">
        <color rgb="FFBFBFBF"/>
      </left>
      <right style="thin">
        <color rgb="FF000000"/>
      </right>
      <top style="thin">
        <color rgb="FF000000"/>
      </top>
      <bottom/>
    </border>
    <border>
      <left style="medium">
        <color rgb="FFBFBFBF"/>
      </left>
      <right style="thin">
        <color rgb="FF000000"/>
      </right>
      <top/>
      <bottom/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5">
    <xf numFmtId="0" fontId="0" fillId="0" borderId="0" xfId="0">
      <alignment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 indent="1"/>
    </xf>
    <xf numFmtId="3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 indent="1"/>
    </xf>
    <xf numFmtId="17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89616C-2421-424C-8167-794ACF02657D}">
  <dimension ref="A1:N18"/>
  <sheetViews>
    <sheetView tabSelected="1" workbookViewId="0" topLeftCell="A7">
      <selection pane="topLeft" activeCell="L18" sqref="L18"/>
    </sheetView>
  </sheetViews>
  <sheetFormatPr defaultRowHeight="18.75"/>
  <cols>
    <col min="1" max="1" width="7.28571428571429" style="8" customWidth="1"/>
    <col min="2" max="2" width="26.8571428571429" style="8" customWidth="1"/>
    <col min="3" max="3" width="11.4285714285714" style="8" customWidth="1"/>
    <col min="4" max="4" width="11.2857142857143" style="8" customWidth="1"/>
    <col min="5" max="5" width="12.1428571428571" style="8" customWidth="1"/>
    <col min="6" max="6" width="20.4285714285714" style="10" customWidth="1"/>
    <col min="7" max="7" width="21.5714285714286" style="10" customWidth="1"/>
    <col min="8" max="8" width="13.7142857142857" style="9" customWidth="1"/>
    <col min="9" max="9" width="15.8571428571429" style="9" customWidth="1"/>
    <col min="10" max="16384" width="9.14285714285714" style="8"/>
  </cols>
  <sheetData>
    <row r="1" spans="1:9" s="7" customFormat="1" ht="18.75">
      <c r="A1" s="13" t="s">
        <v>15</v>
      </c>
      <c r="B1" s="13"/>
      <c r="C1" s="13"/>
      <c r="D1" s="13"/>
      <c r="E1" s="13"/>
      <c r="F1" s="13"/>
      <c r="G1" s="13"/>
      <c r="H1" s="13"/>
      <c r="I1" s="13"/>
    </row>
    <row r="2" spans="1:9" s="7" customFormat="1" ht="18.7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s="7" customFormat="1" ht="18.75">
      <c r="A3" s="14" t="s">
        <v>14</v>
      </c>
      <c r="B3" s="14"/>
      <c r="C3" s="14"/>
      <c r="D3" s="14"/>
      <c r="E3" s="14"/>
      <c r="F3" s="14"/>
      <c r="G3" s="14"/>
      <c r="H3" s="14"/>
      <c r="I3" s="14"/>
    </row>
    <row r="4" spans="1:9" s="7" customFormat="1" ht="63" customHeight="1">
      <c r="A4" s="15" t="s">
        <v>1</v>
      </c>
      <c r="B4" s="17" t="s">
        <v>4</v>
      </c>
      <c r="C4" s="17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9" t="s">
        <v>13</v>
      </c>
    </row>
    <row r="5" spans="1:9" s="7" customFormat="1" ht="18.75">
      <c r="A5" s="16"/>
      <c r="B5" s="18"/>
      <c r="C5" s="18"/>
      <c r="D5" s="6" t="s">
        <v>11</v>
      </c>
      <c r="E5" s="6"/>
      <c r="F5" s="6"/>
      <c r="G5" s="6"/>
      <c r="H5" s="6" t="s">
        <v>12</v>
      </c>
      <c r="I5" s="20"/>
    </row>
    <row r="6" spans="1:9" s="4" customFormat="1" ht="105">
      <c r="A6" s="1">
        <v>1</v>
      </c>
      <c r="B6" s="2" t="s">
        <v>16</v>
      </c>
      <c r="C6" s="11">
        <v>66000</v>
      </c>
      <c r="D6" s="11">
        <f>C6</f>
        <v>66000</v>
      </c>
      <c r="E6" s="3" t="s">
        <v>3</v>
      </c>
      <c r="F6" s="3" t="s">
        <v>29</v>
      </c>
      <c r="G6" s="3" t="str">
        <f>F6</f>
        <v>ห้างหุ้นส่วนจำกัด เอ็น.เอส เซอร์วิส 1975 / 66,000.00</v>
      </c>
      <c r="H6" s="3" t="s">
        <v>2</v>
      </c>
      <c r="I6" s="3" t="s">
        <v>30</v>
      </c>
    </row>
    <row r="7" spans="1:9" s="4" customFormat="1" ht="168">
      <c r="A7" s="1">
        <v>2</v>
      </c>
      <c r="B7" s="2" t="s">
        <v>17</v>
      </c>
      <c r="C7" s="11">
        <v>55680</v>
      </c>
      <c r="D7" s="11">
        <f t="shared" si="0" ref="D7:D18">C7</f>
        <v>55680</v>
      </c>
      <c r="E7" s="3" t="s">
        <v>3</v>
      </c>
      <c r="F7" s="3" t="s">
        <v>31</v>
      </c>
      <c r="G7" s="3" t="str">
        <f t="shared" si="1" ref="G7:G18">F7</f>
        <v>น.ส.นงคราญ สุดทะลง / 55,680.00</v>
      </c>
      <c r="H7" s="3" t="s">
        <v>2</v>
      </c>
      <c r="I7" s="3" t="s">
        <v>32</v>
      </c>
    </row>
    <row r="8" spans="1:9" s="4" customFormat="1" ht="84">
      <c r="A8" s="1">
        <v>3</v>
      </c>
      <c r="B8" s="2" t="s">
        <v>18</v>
      </c>
      <c r="C8" s="11">
        <v>490000</v>
      </c>
      <c r="D8" s="11">
        <f t="shared" si="0"/>
        <v>490000</v>
      </c>
      <c r="E8" s="3" t="s">
        <v>3</v>
      </c>
      <c r="F8" s="3" t="s">
        <v>33</v>
      </c>
      <c r="G8" s="3" t="str">
        <f t="shared" si="1"/>
        <v>บริษัท พีเอส เซฟตี้ แอนด์ คอมมูนิเคชั่น จำกัด / 490,000.00</v>
      </c>
      <c r="H8" s="3" t="s">
        <v>2</v>
      </c>
      <c r="I8" s="3" t="s">
        <v>34</v>
      </c>
    </row>
    <row r="9" spans="1:9" s="4" customFormat="1" ht="84">
      <c r="A9" s="1">
        <v>4</v>
      </c>
      <c r="B9" s="2" t="s">
        <v>19</v>
      </c>
      <c r="C9" s="11">
        <v>29660</v>
      </c>
      <c r="D9" s="11">
        <f t="shared" si="0"/>
        <v>29660</v>
      </c>
      <c r="E9" s="3" t="s">
        <v>3</v>
      </c>
      <c r="F9" s="3" t="s">
        <v>35</v>
      </c>
      <c r="G9" s="3" t="str">
        <f t="shared" si="1"/>
        <v>บริษัท สปีด ซีเอ็ม จำกัด / 29,660.00</v>
      </c>
      <c r="H9" s="3" t="s">
        <v>2</v>
      </c>
      <c r="I9" s="3" t="s">
        <v>36</v>
      </c>
    </row>
    <row r="10" spans="1:9" s="4" customFormat="1" ht="84">
      <c r="A10" s="1">
        <v>5</v>
      </c>
      <c r="B10" s="2" t="s">
        <v>20</v>
      </c>
      <c r="C10" s="11">
        <v>86800</v>
      </c>
      <c r="D10" s="11">
        <f t="shared" si="0"/>
        <v>86800</v>
      </c>
      <c r="E10" s="3" t="s">
        <v>3</v>
      </c>
      <c r="F10" s="3" t="s">
        <v>37</v>
      </c>
      <c r="G10" s="3" t="str">
        <f t="shared" si="1"/>
        <v>ห้างหุ้นส่วนจำกัด เอ็น.เทค ซัพพลาย / 81,500.00</v>
      </c>
      <c r="H10" s="3" t="s">
        <v>2</v>
      </c>
      <c r="I10" s="3" t="s">
        <v>38</v>
      </c>
    </row>
    <row r="11" spans="1:9" s="4" customFormat="1" ht="105">
      <c r="A11" s="1">
        <v>6</v>
      </c>
      <c r="B11" s="2" t="s">
        <v>21</v>
      </c>
      <c r="C11" s="11">
        <v>7830</v>
      </c>
      <c r="D11" s="11">
        <f t="shared" si="0"/>
        <v>7830</v>
      </c>
      <c r="E11" s="3" t="s">
        <v>3</v>
      </c>
      <c r="F11" s="3" t="s">
        <v>39</v>
      </c>
      <c r="G11" s="3" t="str">
        <f t="shared" si="1"/>
        <v>ห้างหุ้นส่วนจำกัด เอ็ม พลัส 1982 อินเตอร์กรุ๊ป / 7,830.00</v>
      </c>
      <c r="H11" s="3" t="s">
        <v>2</v>
      </c>
      <c r="I11" s="3" t="s">
        <v>40</v>
      </c>
    </row>
    <row r="12" spans="1:9" s="4" customFormat="1" ht="105">
      <c r="A12" s="1">
        <v>7</v>
      </c>
      <c r="B12" s="2" t="s">
        <v>22</v>
      </c>
      <c r="C12" s="11">
        <v>22550</v>
      </c>
      <c r="D12" s="11">
        <f t="shared" si="0"/>
        <v>22550</v>
      </c>
      <c r="E12" s="3" t="s">
        <v>3</v>
      </c>
      <c r="F12" s="3" t="s">
        <v>41</v>
      </c>
      <c r="G12" s="3" t="str">
        <f t="shared" si="1"/>
        <v>ฮอนด้าพาร์ กิตติอะไหล่การค้า / 22,550.00</v>
      </c>
      <c r="H12" s="3" t="s">
        <v>2</v>
      </c>
      <c r="I12" s="3" t="s">
        <v>42</v>
      </c>
    </row>
    <row r="13" spans="1:9" s="4" customFormat="1" ht="84">
      <c r="A13" s="1">
        <v>8</v>
      </c>
      <c r="B13" s="2" t="s">
        <v>23</v>
      </c>
      <c r="C13" s="11">
        <v>7220</v>
      </c>
      <c r="D13" s="11">
        <f t="shared" si="0"/>
        <v>7220</v>
      </c>
      <c r="E13" s="3" t="s">
        <v>3</v>
      </c>
      <c r="F13" s="3" t="s">
        <v>43</v>
      </c>
      <c r="G13" s="3" t="str">
        <f t="shared" si="1"/>
        <v>บริษัท จือฮะเซนเตอร์ จำกัด สำนักงานใหญ่ / 7,220.00</v>
      </c>
      <c r="H13" s="3" t="s">
        <v>2</v>
      </c>
      <c r="I13" s="3" t="s">
        <v>44</v>
      </c>
    </row>
    <row r="14" spans="1:9" s="4" customFormat="1" ht="84">
      <c r="A14" s="1">
        <v>9</v>
      </c>
      <c r="B14" s="2" t="s">
        <v>24</v>
      </c>
      <c r="C14" s="11">
        <v>29290</v>
      </c>
      <c r="D14" s="11">
        <f t="shared" si="0"/>
        <v>29290</v>
      </c>
      <c r="E14" s="3" t="s">
        <v>3</v>
      </c>
      <c r="F14" s="3" t="s">
        <v>45</v>
      </c>
      <c r="G14" s="3" t="str">
        <f t="shared" si="1"/>
        <v>ห้างหุ้นส่วนจำกัด ทวีวรรณ ซัพพลาย / 29,290.00</v>
      </c>
      <c r="H14" s="3" t="s">
        <v>2</v>
      </c>
      <c r="I14" s="3" t="s">
        <v>46</v>
      </c>
    </row>
    <row r="15" spans="1:9" s="4" customFormat="1" ht="84">
      <c r="A15" s="1">
        <v>10</v>
      </c>
      <c r="B15" s="2" t="s">
        <v>25</v>
      </c>
      <c r="C15" s="11">
        <v>8020</v>
      </c>
      <c r="D15" s="11">
        <f t="shared" si="0"/>
        <v>8020</v>
      </c>
      <c r="E15" s="3" t="s">
        <v>3</v>
      </c>
      <c r="F15" s="3" t="s">
        <v>47</v>
      </c>
      <c r="G15" s="3" t="str">
        <f t="shared" si="1"/>
        <v>ช่างคอม / 8,020.00</v>
      </c>
      <c r="H15" s="3" t="s">
        <v>2</v>
      </c>
      <c r="I15" s="3" t="s">
        <v>48</v>
      </c>
    </row>
    <row r="16" spans="1:9" s="4" customFormat="1" ht="126">
      <c r="A16" s="1">
        <v>11</v>
      </c>
      <c r="B16" s="2" t="s">
        <v>26</v>
      </c>
      <c r="C16" s="11">
        <v>22050</v>
      </c>
      <c r="D16" s="11">
        <f t="shared" si="0"/>
        <v>22050</v>
      </c>
      <c r="E16" s="3" t="s">
        <v>3</v>
      </c>
      <c r="F16" s="3" t="s">
        <v>49</v>
      </c>
      <c r="G16" s="3" t="str">
        <f t="shared" si="1"/>
        <v>ป่าติ้วการช่าง / 22,050.00</v>
      </c>
      <c r="H16" s="3" t="s">
        <v>2</v>
      </c>
      <c r="I16" s="3" t="s">
        <v>50</v>
      </c>
    </row>
    <row r="17" spans="1:14" s="4" customFormat="1" ht="105">
      <c r="A17" s="1">
        <v>12</v>
      </c>
      <c r="B17" s="2" t="s">
        <v>27</v>
      </c>
      <c r="C17" s="11">
        <v>9700</v>
      </c>
      <c r="D17" s="11">
        <f t="shared" si="0"/>
        <v>9700</v>
      </c>
      <c r="E17" s="3" t="s">
        <v>3</v>
      </c>
      <c r="F17" s="3" t="s">
        <v>51</v>
      </c>
      <c r="G17" s="3" t="str">
        <f t="shared" si="1"/>
        <v>อู่ช่างเหน่ง / 9,700.00</v>
      </c>
      <c r="H17" s="3" t="s">
        <v>2</v>
      </c>
      <c r="I17" s="3" t="s">
        <v>52</v>
      </c>
      <c r="N17" s="12"/>
    </row>
    <row r="18" spans="1:9" s="4" customFormat="1" ht="84">
      <c r="A18" s="1">
        <v>13</v>
      </c>
      <c r="B18" s="2" t="s">
        <v>28</v>
      </c>
      <c r="C18" s="11">
        <v>147000</v>
      </c>
      <c r="D18" s="11">
        <f t="shared" si="0"/>
        <v>147000</v>
      </c>
      <c r="E18" s="3" t="s">
        <v>3</v>
      </c>
      <c r="F18" s="3" t="s">
        <v>53</v>
      </c>
      <c r="G18" s="3" t="str">
        <f t="shared" si="1"/>
        <v>นายชาตรี ศรีดวงแก้ว / 147,000.00</v>
      </c>
      <c r="H18" s="3" t="s">
        <v>2</v>
      </c>
      <c r="I18" s="3" t="s">
        <v>54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6" right="0.31496062992126" top="0.15748031496063" bottom="0.15748031496063" header="0.118110236220472" footer="0.118110236220472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F577128-44E2-486F-85A4-0DF4ACDFBAA5}">
  <dimension ref="A1:I18"/>
  <sheetViews>
    <sheetView workbookViewId="0" topLeftCell="A1">
      <selection pane="topLeft" activeCell="I14" sqref="I14"/>
    </sheetView>
  </sheetViews>
  <sheetFormatPr defaultRowHeight="18.75"/>
  <cols>
    <col min="1" max="1" width="7.28571428571429" style="8" customWidth="1"/>
    <col min="2" max="2" width="26.8571428571429" style="8" customWidth="1"/>
    <col min="3" max="3" width="11.4285714285714" style="8" customWidth="1"/>
    <col min="4" max="4" width="11.2857142857143" style="8" customWidth="1"/>
    <col min="5" max="5" width="12.1428571428571" style="8" customWidth="1"/>
    <col min="6" max="6" width="20.4285714285714" style="10" customWidth="1"/>
    <col min="7" max="7" width="21.5714285714286" style="10" customWidth="1"/>
    <col min="8" max="8" width="13.7142857142857" style="9" customWidth="1"/>
    <col min="9" max="9" width="15.8571428571429" style="9" customWidth="1"/>
    <col min="10" max="16384" width="9.14285714285714" style="8"/>
  </cols>
  <sheetData>
    <row r="1" spans="1:9" s="7" customFormat="1" ht="18.75">
      <c r="A1" s="13" t="s">
        <v>55</v>
      </c>
      <c r="B1" s="13"/>
      <c r="C1" s="13"/>
      <c r="D1" s="13"/>
      <c r="E1" s="13"/>
      <c r="F1" s="13"/>
      <c r="G1" s="13"/>
      <c r="H1" s="13"/>
      <c r="I1" s="13"/>
    </row>
    <row r="2" spans="1:9" s="7" customFormat="1" ht="18.7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s="7" customFormat="1" ht="18.75">
      <c r="A3" s="14" t="s">
        <v>56</v>
      </c>
      <c r="B3" s="14"/>
      <c r="C3" s="14"/>
      <c r="D3" s="14"/>
      <c r="E3" s="14"/>
      <c r="F3" s="14"/>
      <c r="G3" s="14"/>
      <c r="H3" s="14"/>
      <c r="I3" s="14"/>
    </row>
    <row r="4" spans="1:9" s="7" customFormat="1" ht="63" customHeight="1">
      <c r="A4" s="15" t="s">
        <v>1</v>
      </c>
      <c r="B4" s="21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9" t="s">
        <v>13</v>
      </c>
    </row>
    <row r="5" spans="1:9" s="7" customFormat="1" ht="18.75">
      <c r="A5" s="16"/>
      <c r="B5" s="22"/>
      <c r="C5" s="18"/>
      <c r="D5" s="18" t="s">
        <v>11</v>
      </c>
      <c r="E5" s="18"/>
      <c r="F5" s="18"/>
      <c r="G5" s="18"/>
      <c r="H5" s="18" t="s">
        <v>12</v>
      </c>
      <c r="I5" s="20"/>
    </row>
    <row r="6" spans="1:9" s="23" customFormat="1" ht="75">
      <c r="A6" s="24">
        <v>1</v>
      </c>
      <c r="B6" s="25" t="s">
        <v>57</v>
      </c>
      <c r="C6" s="26">
        <v>5000</v>
      </c>
      <c r="D6" s="27">
        <f>C6</f>
        <v>5000</v>
      </c>
      <c r="E6" s="28" t="s">
        <v>3</v>
      </c>
      <c r="F6" s="28" t="s">
        <v>58</v>
      </c>
      <c r="G6" s="28" t="str">
        <f>F6</f>
        <v>จรัสธุรกิจการพิมพ์ / 5,000.00</v>
      </c>
      <c r="H6" s="28" t="s">
        <v>2</v>
      </c>
      <c r="I6" s="28" t="s">
        <v>59</v>
      </c>
    </row>
    <row r="7" spans="1:9" s="23" customFormat="1" ht="75">
      <c r="A7" s="24">
        <v>2</v>
      </c>
      <c r="B7" s="25" t="s">
        <v>60</v>
      </c>
      <c r="C7" s="26">
        <v>11089</v>
      </c>
      <c r="D7" s="27">
        <f t="shared" si="0" ref="D7:D18">C7</f>
        <v>11089</v>
      </c>
      <c r="E7" s="28" t="s">
        <v>3</v>
      </c>
      <c r="F7" s="28" t="s">
        <v>61</v>
      </c>
      <c r="G7" s="28" t="str">
        <f t="shared" si="1" ref="G7:G18">F7</f>
        <v>ห้างหุ้นส่วนสามัญเอ็มทีศึกษาภัณฑ์ / 11,089.00</v>
      </c>
      <c r="H7" s="28" t="s">
        <v>2</v>
      </c>
      <c r="I7" s="28" t="s">
        <v>62</v>
      </c>
    </row>
    <row r="8" spans="1:9" s="23" customFormat="1" ht="75">
      <c r="A8" s="24">
        <v>3</v>
      </c>
      <c r="B8" s="25" t="s">
        <v>63</v>
      </c>
      <c r="C8" s="26">
        <v>39500</v>
      </c>
      <c r="D8" s="27">
        <f t="shared" si="0"/>
        <v>39500</v>
      </c>
      <c r="E8" s="28" t="s">
        <v>3</v>
      </c>
      <c r="F8" s="28" t="s">
        <v>64</v>
      </c>
      <c r="G8" s="28" t="str">
        <f t="shared" si="1"/>
        <v>บริษัท สปีด ซีเอ็ม จำกัด / 38,500.00</v>
      </c>
      <c r="H8" s="28" t="s">
        <v>2</v>
      </c>
      <c r="I8" s="28" t="s">
        <v>65</v>
      </c>
    </row>
    <row r="9" spans="1:9" s="23" customFormat="1" ht="75">
      <c r="A9" s="24">
        <v>4</v>
      </c>
      <c r="B9" s="25" t="s">
        <v>66</v>
      </c>
      <c r="C9" s="26">
        <v>26600</v>
      </c>
      <c r="D9" s="27">
        <f t="shared" si="0"/>
        <v>26600</v>
      </c>
      <c r="E9" s="28" t="s">
        <v>3</v>
      </c>
      <c r="F9" s="28" t="s">
        <v>67</v>
      </c>
      <c r="G9" s="28" t="str">
        <f t="shared" si="1"/>
        <v>ร้านเอส.ที เฟอร์นิเจอร์ / 23,900.00</v>
      </c>
      <c r="H9" s="28" t="s">
        <v>2</v>
      </c>
      <c r="I9" s="28" t="s">
        <v>68</v>
      </c>
    </row>
    <row r="10" spans="1:9" s="23" customFormat="1" ht="93.75">
      <c r="A10" s="24">
        <v>5</v>
      </c>
      <c r="B10" s="25" t="s">
        <v>69</v>
      </c>
      <c r="C10" s="26">
        <v>18500</v>
      </c>
      <c r="D10" s="27">
        <f t="shared" si="0"/>
        <v>18500</v>
      </c>
      <c r="E10" s="28" t="s">
        <v>3</v>
      </c>
      <c r="F10" s="28" t="s">
        <v>70</v>
      </c>
      <c r="G10" s="28" t="str">
        <f t="shared" si="1"/>
        <v>เอ็นทีเอ็น / 18,500.00</v>
      </c>
      <c r="H10" s="28" t="s">
        <v>2</v>
      </c>
      <c r="I10" s="28" t="s">
        <v>71</v>
      </c>
    </row>
    <row r="11" spans="1:9" s="23" customFormat="1" ht="75">
      <c r="A11" s="24">
        <v>6</v>
      </c>
      <c r="B11" s="25" t="s">
        <v>72</v>
      </c>
      <c r="C11" s="26">
        <v>13800</v>
      </c>
      <c r="D11" s="27">
        <f t="shared" si="0"/>
        <v>13800</v>
      </c>
      <c r="E11" s="28" t="s">
        <v>3</v>
      </c>
      <c r="F11" s="28" t="s">
        <v>73</v>
      </c>
      <c r="G11" s="28" t="str">
        <f t="shared" si="1"/>
        <v>นายสิงห์คำ กอนแก้ว / 13,800.00</v>
      </c>
      <c r="H11" s="28" t="s">
        <v>2</v>
      </c>
      <c r="I11" s="28" t="s">
        <v>74</v>
      </c>
    </row>
    <row r="12" spans="1:9" s="23" customFormat="1" ht="131.25">
      <c r="A12" s="24">
        <v>7</v>
      </c>
      <c r="B12" s="25" t="s">
        <v>75</v>
      </c>
      <c r="C12" s="26">
        <v>58464</v>
      </c>
      <c r="D12" s="27">
        <f t="shared" si="0"/>
        <v>58464</v>
      </c>
      <c r="E12" s="28" t="s">
        <v>3</v>
      </c>
      <c r="F12" s="28" t="s">
        <v>76</v>
      </c>
      <c r="G12" s="28" t="str">
        <f t="shared" si="1"/>
        <v>น.ส.นงคราญ สุดทะหลง / 58,464.00</v>
      </c>
      <c r="H12" s="28" t="s">
        <v>2</v>
      </c>
      <c r="I12" s="28" t="s">
        <v>77</v>
      </c>
    </row>
    <row r="13" spans="1:9" s="23" customFormat="1" ht="75">
      <c r="A13" s="24">
        <v>8</v>
      </c>
      <c r="B13" s="25" t="s">
        <v>78</v>
      </c>
      <c r="C13" s="26">
        <v>24232</v>
      </c>
      <c r="D13" s="27">
        <f t="shared" si="0"/>
        <v>24232</v>
      </c>
      <c r="E13" s="28" t="s">
        <v>3</v>
      </c>
      <c r="F13" s="28" t="s">
        <v>79</v>
      </c>
      <c r="G13" s="28" t="str">
        <f t="shared" si="1"/>
        <v>ห้างหุ้นส่วนสามัญเอ็มทีศึกษาภัณฑ์ / 24,232.00</v>
      </c>
      <c r="H13" s="28" t="s">
        <v>2</v>
      </c>
      <c r="I13" s="28" t="s">
        <v>80</v>
      </c>
    </row>
    <row r="14" spans="1:9" s="23" customFormat="1" ht="150">
      <c r="A14" s="24">
        <v>9</v>
      </c>
      <c r="B14" s="25" t="s">
        <v>81</v>
      </c>
      <c r="C14" s="26">
        <v>2702000</v>
      </c>
      <c r="D14" s="27">
        <v>2573000</v>
      </c>
      <c r="E14" s="28" t="s">
        <v>82</v>
      </c>
      <c r="F14" s="29" t="s">
        <v>83</v>
      </c>
      <c r="G14" s="28" t="s">
        <v>84</v>
      </c>
      <c r="H14" s="28" t="s">
        <v>85</v>
      </c>
      <c r="I14" s="28" t="s">
        <v>86</v>
      </c>
    </row>
    <row r="15" spans="1:9" s="23" customFormat="1" ht="93.75">
      <c r="A15" s="24">
        <v>10</v>
      </c>
      <c r="B15" s="25" t="s">
        <v>87</v>
      </c>
      <c r="C15" s="26">
        <v>126000</v>
      </c>
      <c r="D15" s="27">
        <f t="shared" si="0"/>
        <v>126000</v>
      </c>
      <c r="E15" s="28" t="s">
        <v>3</v>
      </c>
      <c r="F15" s="28" t="s">
        <v>88</v>
      </c>
      <c r="G15" s="28" t="str">
        <f t="shared" si="1"/>
        <v>บริษัท เอบล๊อค กลาสโค้ต ติ้ง (ไทยแลนด์) จำกัด / 126,000.00</v>
      </c>
      <c r="H15" s="28" t="s">
        <v>2</v>
      </c>
      <c r="I15" s="28" t="s">
        <v>89</v>
      </c>
    </row>
    <row r="16" spans="1:9" s="23" customFormat="1" ht="75">
      <c r="A16" s="24">
        <v>11</v>
      </c>
      <c r="B16" s="25" t="s">
        <v>90</v>
      </c>
      <c r="C16" s="26">
        <v>50000</v>
      </c>
      <c r="D16" s="27">
        <f t="shared" si="0"/>
        <v>50000</v>
      </c>
      <c r="E16" s="28" t="s">
        <v>3</v>
      </c>
      <c r="F16" s="28" t="s">
        <v>91</v>
      </c>
      <c r="G16" s="28" t="str">
        <f t="shared" si="1"/>
        <v>มหาวิทยาลัยเชียงใหม่ / 50,000.00</v>
      </c>
      <c r="H16" s="28" t="s">
        <v>2</v>
      </c>
      <c r="I16" s="28" t="s">
        <v>92</v>
      </c>
    </row>
    <row r="17" spans="1:9" s="23" customFormat="1" ht="93.75">
      <c r="A17" s="24">
        <v>12</v>
      </c>
      <c r="B17" s="25" t="s">
        <v>93</v>
      </c>
      <c r="C17" s="26">
        <v>12600</v>
      </c>
      <c r="D17" s="27">
        <f t="shared" si="0"/>
        <v>12600</v>
      </c>
      <c r="E17" s="28" t="s">
        <v>3</v>
      </c>
      <c r="F17" s="28" t="s">
        <v>94</v>
      </c>
      <c r="G17" s="28" t="str">
        <f t="shared" si="1"/>
        <v>น.ส.กนกนุช จันทศิริ / 12,60000</v>
      </c>
      <c r="H17" s="28" t="s">
        <v>2</v>
      </c>
      <c r="I17" s="28" t="s">
        <v>95</v>
      </c>
    </row>
    <row r="18" spans="1:9" s="23" customFormat="1" ht="75">
      <c r="A18" s="24">
        <v>13</v>
      </c>
      <c r="B18" s="25" t="s">
        <v>96</v>
      </c>
      <c r="C18" s="26">
        <v>6790</v>
      </c>
      <c r="D18" s="27">
        <f t="shared" si="0"/>
        <v>6790</v>
      </c>
      <c r="E18" s="28" t="s">
        <v>3</v>
      </c>
      <c r="F18" s="28" t="s">
        <v>97</v>
      </c>
      <c r="G18" s="28" t="str">
        <f t="shared" si="1"/>
        <v>ห้างหุ้นส่วนจำกัด ทวีวรรณ ซัพพลาย / 6,790.00</v>
      </c>
      <c r="H18" s="28" t="s">
        <v>2</v>
      </c>
      <c r="I18" s="28" t="s">
        <v>98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6" right="0.31496062992126" top="0.15748031496063" bottom="0.15748031496063" header="0.118110236220472" footer="0.118110236220472"/>
  <pageSetup orientation="landscape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27616AB-4E42-49F0-9F0F-675AE16ABAA5}">
  <dimension ref="A1:I22"/>
  <sheetViews>
    <sheetView workbookViewId="0" topLeftCell="A1">
      <selection pane="topLeft" activeCell="C7" sqref="C7"/>
    </sheetView>
  </sheetViews>
  <sheetFormatPr defaultRowHeight="18.75"/>
  <cols>
    <col min="1" max="1" width="7.28571428571429" style="8" customWidth="1"/>
    <col min="2" max="2" width="26.8571428571429" style="8" customWidth="1"/>
    <col min="3" max="3" width="11.5714285714286" style="8" customWidth="1"/>
    <col min="4" max="4" width="11.2857142857143" style="8" customWidth="1"/>
    <col min="5" max="5" width="12.1428571428571" style="8" customWidth="1"/>
    <col min="6" max="6" width="20.4285714285714" style="10" customWidth="1"/>
    <col min="7" max="7" width="21.5714285714286" style="10" customWidth="1"/>
    <col min="8" max="8" width="13.7142857142857" style="9" customWidth="1"/>
    <col min="9" max="9" width="15.8571428571429" style="9" customWidth="1"/>
    <col min="10" max="16384" width="9.14285714285714" style="8"/>
  </cols>
  <sheetData>
    <row r="1" spans="1:9" s="7" customFormat="1" ht="18.75">
      <c r="A1" s="30" t="s">
        <v>99</v>
      </c>
      <c r="B1" s="30"/>
      <c r="C1" s="30"/>
      <c r="D1" s="30"/>
      <c r="E1" s="30"/>
      <c r="F1" s="30"/>
      <c r="G1" s="30"/>
      <c r="H1" s="30"/>
      <c r="I1" s="30"/>
    </row>
    <row r="2" spans="1:9" s="7" customFormat="1" ht="18.75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s="7" customFormat="1" ht="18.75">
      <c r="A3" s="31" t="s">
        <v>100</v>
      </c>
      <c r="B3" s="31"/>
      <c r="C3" s="31"/>
      <c r="D3" s="31"/>
      <c r="E3" s="31"/>
      <c r="F3" s="31"/>
      <c r="G3" s="31"/>
      <c r="H3" s="31"/>
      <c r="I3" s="31"/>
    </row>
    <row r="4" spans="1:9" s="7" customFormat="1" ht="63" customHeight="1">
      <c r="A4" s="32" t="s">
        <v>1</v>
      </c>
      <c r="B4" s="33" t="s">
        <v>4</v>
      </c>
      <c r="C4" s="34" t="s">
        <v>5</v>
      </c>
      <c r="D4" s="34" t="s">
        <v>6</v>
      </c>
      <c r="E4" s="34" t="s">
        <v>7</v>
      </c>
      <c r="F4" s="34" t="s">
        <v>8</v>
      </c>
      <c r="G4" s="34" t="s">
        <v>9</v>
      </c>
      <c r="H4" s="34" t="s">
        <v>10</v>
      </c>
      <c r="I4" s="35" t="s">
        <v>13</v>
      </c>
    </row>
    <row r="5" spans="1:9" s="7" customFormat="1" ht="18.75">
      <c r="A5" s="36"/>
      <c r="B5" s="37"/>
      <c r="C5" s="38"/>
      <c r="D5" s="38" t="s">
        <v>11</v>
      </c>
      <c r="E5" s="38"/>
      <c r="F5" s="38"/>
      <c r="G5" s="38"/>
      <c r="H5" s="38" t="s">
        <v>12</v>
      </c>
      <c r="I5" s="39"/>
    </row>
    <row r="6" spans="1:9" s="23" customFormat="1" ht="75">
      <c r="A6" s="28">
        <v>1</v>
      </c>
      <c r="B6" s="29" t="s">
        <v>101</v>
      </c>
      <c r="C6" s="40">
        <v>19800</v>
      </c>
      <c r="D6" s="41">
        <f>C6</f>
        <v>19800</v>
      </c>
      <c r="E6" s="28" t="s">
        <v>3</v>
      </c>
      <c r="F6" s="28" t="s">
        <v>102</v>
      </c>
      <c r="G6" s="28" t="str">
        <f>F6</f>
        <v>ห้างหุ้นส่วนจำกัด นอร์ทเทิร์น โอ.เอ.มาร์เก็ตติ้ง / 19,800.00</v>
      </c>
      <c r="H6" s="28" t="s">
        <v>2</v>
      </c>
      <c r="I6" s="28" t="s">
        <v>103</v>
      </c>
    </row>
    <row r="7" spans="1:9" s="23" customFormat="1" ht="150">
      <c r="A7" s="28">
        <v>2</v>
      </c>
      <c r="B7" s="29" t="s">
        <v>104</v>
      </c>
      <c r="C7" s="42">
        <v>3520000</v>
      </c>
      <c r="D7" s="41">
        <f>C7</f>
        <v>3520000</v>
      </c>
      <c r="E7" s="28" t="s">
        <v>105</v>
      </c>
      <c r="F7" s="29" t="s">
        <v>106</v>
      </c>
      <c r="G7" s="28" t="s">
        <v>107</v>
      </c>
      <c r="H7" s="28" t="s">
        <v>85</v>
      </c>
      <c r="I7" s="43" t="s">
        <v>108</v>
      </c>
    </row>
    <row r="8" spans="1:9" s="23" customFormat="1" ht="93.75">
      <c r="A8" s="28">
        <v>3</v>
      </c>
      <c r="B8" s="29" t="s">
        <v>109</v>
      </c>
      <c r="C8" s="44">
        <v>43955.60</v>
      </c>
      <c r="D8" s="41">
        <f t="shared" si="0" ref="D8:D22">C8</f>
        <v>43955.60</v>
      </c>
      <c r="E8" s="28" t="s">
        <v>3</v>
      </c>
      <c r="F8" s="28" t="s">
        <v>110</v>
      </c>
      <c r="G8" s="28" t="str">
        <f t="shared" si="1" ref="G8:G22">F8</f>
        <v>บริษัท ซีเอ็น ควอลิตี้ จำกัด / 43,955.60</v>
      </c>
      <c r="H8" s="28" t="s">
        <v>2</v>
      </c>
      <c r="I8" s="28" t="s">
        <v>111</v>
      </c>
    </row>
    <row r="9" spans="1:9" s="23" customFormat="1" ht="75">
      <c r="A9" s="28">
        <v>4</v>
      </c>
      <c r="B9" s="29" t="s">
        <v>112</v>
      </c>
      <c r="C9" s="44">
        <v>8574.4699999999993</v>
      </c>
      <c r="D9" s="41">
        <f t="shared" si="0"/>
        <v>8574.4699999999993</v>
      </c>
      <c r="E9" s="28" t="s">
        <v>3</v>
      </c>
      <c r="F9" s="28" t="s">
        <v>113</v>
      </c>
      <c r="G9" s="28" t="str">
        <f t="shared" si="1"/>
        <v>บริษัท แสงชัยมอเตอร์เซลส์ จำกัด / 8,574.47</v>
      </c>
      <c r="H9" s="28" t="s">
        <v>2</v>
      </c>
      <c r="I9" s="28" t="s">
        <v>114</v>
      </c>
    </row>
    <row r="10" spans="1:9" s="23" customFormat="1" ht="75">
      <c r="A10" s="28">
        <v>5</v>
      </c>
      <c r="B10" s="29" t="s">
        <v>115</v>
      </c>
      <c r="C10" s="44">
        <v>9748</v>
      </c>
      <c r="D10" s="41">
        <f t="shared" si="0"/>
        <v>9748</v>
      </c>
      <c r="E10" s="28" t="s">
        <v>3</v>
      </c>
      <c r="F10" s="28" t="s">
        <v>116</v>
      </c>
      <c r="G10" s="28" t="str">
        <f t="shared" si="1"/>
        <v>เอ็นทีเอ็น / 9,784.00</v>
      </c>
      <c r="H10" s="28" t="s">
        <v>2</v>
      </c>
      <c r="I10" s="28" t="s">
        <v>117</v>
      </c>
    </row>
    <row r="11" spans="1:9" s="23" customFormat="1" ht="75">
      <c r="A11" s="28">
        <v>6</v>
      </c>
      <c r="B11" s="29" t="s">
        <v>118</v>
      </c>
      <c r="C11" s="44">
        <v>27297</v>
      </c>
      <c r="D11" s="41">
        <f t="shared" si="0"/>
        <v>27297</v>
      </c>
      <c r="E11" s="28" t="s">
        <v>3</v>
      </c>
      <c r="F11" s="28" t="s">
        <v>119</v>
      </c>
      <c r="G11" s="28" t="str">
        <f t="shared" si="1"/>
        <v>ห้างหุ้นส่วนสามัญเอ็มทีศึกษาภัณฑ์ / 27,297.00</v>
      </c>
      <c r="H11" s="28" t="s">
        <v>2</v>
      </c>
      <c r="I11" s="28" t="s">
        <v>120</v>
      </c>
    </row>
    <row r="12" spans="1:9" s="23" customFormat="1" ht="75">
      <c r="A12" s="28">
        <v>7</v>
      </c>
      <c r="B12" s="29" t="s">
        <v>121</v>
      </c>
      <c r="C12" s="44">
        <v>14172</v>
      </c>
      <c r="D12" s="41">
        <f t="shared" si="0"/>
        <v>14172</v>
      </c>
      <c r="E12" s="28" t="s">
        <v>3</v>
      </c>
      <c r="F12" s="28" t="s">
        <v>122</v>
      </c>
      <c r="G12" s="28" t="str">
        <f t="shared" si="1"/>
        <v>ชัยพลค้าวัสดุก่อสร้าง / 14,172.00</v>
      </c>
      <c r="H12" s="28" t="s">
        <v>2</v>
      </c>
      <c r="I12" s="28" t="s">
        <v>123</v>
      </c>
    </row>
    <row r="13" spans="1:9" s="23" customFormat="1" ht="75">
      <c r="A13" s="28">
        <v>8</v>
      </c>
      <c r="B13" s="29" t="s">
        <v>124</v>
      </c>
      <c r="C13" s="44">
        <v>16800</v>
      </c>
      <c r="D13" s="41">
        <f t="shared" si="0"/>
        <v>16800</v>
      </c>
      <c r="E13" s="28" t="s">
        <v>3</v>
      </c>
      <c r="F13" s="28" t="s">
        <v>125</v>
      </c>
      <c r="G13" s="28" t="str">
        <f t="shared" si="1"/>
        <v>ฮีตล้านนา / 16,800.00</v>
      </c>
      <c r="H13" s="28" t="s">
        <v>2</v>
      </c>
      <c r="I13" s="28" t="s">
        <v>126</v>
      </c>
    </row>
    <row r="14" spans="1:9" s="23" customFormat="1" ht="75">
      <c r="A14" s="28">
        <v>9</v>
      </c>
      <c r="B14" s="29" t="s">
        <v>127</v>
      </c>
      <c r="C14" s="44">
        <v>13990</v>
      </c>
      <c r="D14" s="41">
        <f t="shared" si="0"/>
        <v>13990</v>
      </c>
      <c r="E14" s="28" t="s">
        <v>3</v>
      </c>
      <c r="F14" s="28" t="s">
        <v>128</v>
      </c>
      <c r="G14" s="28" t="str">
        <f t="shared" si="1"/>
        <v>โรงพิมพ์อาสารักษาดินแดน กรมการปกครอง / 13,990.00</v>
      </c>
      <c r="H14" s="28" t="s">
        <v>2</v>
      </c>
      <c r="I14" s="28" t="s">
        <v>129</v>
      </c>
    </row>
    <row r="15" spans="1:9" s="23" customFormat="1" ht="75">
      <c r="A15" s="28">
        <v>10</v>
      </c>
      <c r="B15" s="29" t="s">
        <v>130</v>
      </c>
      <c r="C15" s="44">
        <v>13500</v>
      </c>
      <c r="D15" s="41">
        <v>2573000</v>
      </c>
      <c r="E15" s="28" t="s">
        <v>3</v>
      </c>
      <c r="F15" s="29" t="s">
        <v>131</v>
      </c>
      <c r="G15" s="28" t="str">
        <f t="shared" si="1"/>
        <v>จุรี หนูเอียด / 13,500.00</v>
      </c>
      <c r="H15" s="28" t="s">
        <v>2</v>
      </c>
      <c r="I15" s="28" t="s">
        <v>132</v>
      </c>
    </row>
    <row r="16" spans="1:9" s="23" customFormat="1" ht="75">
      <c r="A16" s="28">
        <v>11</v>
      </c>
      <c r="B16" s="29" t="s">
        <v>133</v>
      </c>
      <c r="C16" s="44">
        <v>30340</v>
      </c>
      <c r="D16" s="41">
        <f t="shared" si="0"/>
        <v>30340</v>
      </c>
      <c r="E16" s="28" t="s">
        <v>3</v>
      </c>
      <c r="F16" s="28" t="s">
        <v>134</v>
      </c>
      <c r="G16" s="28" t="str">
        <f t="shared" si="1"/>
        <v>บริษัท สปีด ซีเอ็ม จำกัด / 30,340.00</v>
      </c>
      <c r="H16" s="28" t="s">
        <v>2</v>
      </c>
      <c r="I16" s="28" t="s">
        <v>135</v>
      </c>
    </row>
    <row r="17" spans="1:9" s="23" customFormat="1" ht="75">
      <c r="A17" s="28">
        <v>12</v>
      </c>
      <c r="B17" s="29" t="s">
        <v>136</v>
      </c>
      <c r="C17" s="44">
        <v>205200</v>
      </c>
      <c r="D17" s="41">
        <f t="shared" si="0"/>
        <v>205200</v>
      </c>
      <c r="E17" s="28" t="s">
        <v>3</v>
      </c>
      <c r="F17" s="28" t="s">
        <v>137</v>
      </c>
      <c r="G17" s="28" t="str">
        <f t="shared" si="1"/>
        <v>ห้างหุ้นส่วนจำกัดเอ็น.เทคซัพพลาย /199,900.00</v>
      </c>
      <c r="H17" s="28" t="s">
        <v>2</v>
      </c>
      <c r="I17" s="28" t="s">
        <v>138</v>
      </c>
    </row>
    <row r="18" spans="1:9" s="23" customFormat="1" ht="75">
      <c r="A18" s="28">
        <v>13</v>
      </c>
      <c r="B18" s="29" t="s">
        <v>139</v>
      </c>
      <c r="C18" s="44">
        <v>83888</v>
      </c>
      <c r="D18" s="41">
        <f t="shared" si="0"/>
        <v>83888</v>
      </c>
      <c r="E18" s="28" t="s">
        <v>3</v>
      </c>
      <c r="F18" s="28" t="s">
        <v>140</v>
      </c>
      <c r="G18" s="28" t="str">
        <f t="shared" si="1"/>
        <v>บริษัท เอ.พี.คลีนนิ่ง ซัพพลายส์ จำกัด / 83,888.00</v>
      </c>
      <c r="H18" s="28" t="s">
        <v>2</v>
      </c>
      <c r="I18" s="28" t="s">
        <v>141</v>
      </c>
    </row>
    <row r="19" spans="1:9" s="23" customFormat="1" ht="75">
      <c r="A19" s="28">
        <v>14</v>
      </c>
      <c r="B19" s="29" t="s">
        <v>142</v>
      </c>
      <c r="C19" s="44">
        <v>125000</v>
      </c>
      <c r="D19" s="41">
        <f t="shared" si="0"/>
        <v>125000</v>
      </c>
      <c r="E19" s="28" t="s">
        <v>3</v>
      </c>
      <c r="F19" s="28" t="s">
        <v>143</v>
      </c>
      <c r="G19" s="28" t="str">
        <f t="shared" si="1"/>
        <v>ช.ศักดิ์ชัย วิศวการ / 125,000.00</v>
      </c>
      <c r="H19" s="28" t="s">
        <v>2</v>
      </c>
      <c r="I19" s="28" t="s">
        <v>144</v>
      </c>
    </row>
    <row r="20" spans="1:9" ht="75">
      <c r="A20" s="28">
        <v>15</v>
      </c>
      <c r="B20" s="29" t="s">
        <v>145</v>
      </c>
      <c r="C20" s="44">
        <v>5500</v>
      </c>
      <c r="D20" s="41">
        <f t="shared" si="0"/>
        <v>5500</v>
      </c>
      <c r="E20" s="28" t="s">
        <v>3</v>
      </c>
      <c r="F20" s="29" t="s">
        <v>146</v>
      </c>
      <c r="G20" s="28" t="str">
        <f t="shared" si="1"/>
        <v>วรรณชัย / 5,500.00</v>
      </c>
      <c r="H20" s="28" t="s">
        <v>2</v>
      </c>
      <c r="I20" s="28" t="s">
        <v>147</v>
      </c>
    </row>
    <row r="21" spans="1:9" ht="75">
      <c r="A21" s="28">
        <v>16</v>
      </c>
      <c r="B21" s="29" t="s">
        <v>148</v>
      </c>
      <c r="C21" s="44">
        <v>7500</v>
      </c>
      <c r="D21" s="41">
        <f t="shared" si="0"/>
        <v>7500</v>
      </c>
      <c r="E21" s="28" t="s">
        <v>3</v>
      </c>
      <c r="F21" s="29" t="s">
        <v>149</v>
      </c>
      <c r="G21" s="28" t="str">
        <f t="shared" si="1"/>
        <v>ร้านเอส.ที เฟอร์นเจอร์ / 7,000.00</v>
      </c>
      <c r="H21" s="28" t="s">
        <v>2</v>
      </c>
      <c r="I21" s="28" t="s">
        <v>150</v>
      </c>
    </row>
    <row r="22" spans="1:9" ht="75">
      <c r="A22" s="28">
        <v>17</v>
      </c>
      <c r="B22" s="29" t="s">
        <v>151</v>
      </c>
      <c r="C22" s="44">
        <v>281000</v>
      </c>
      <c r="D22" s="41">
        <f t="shared" si="0"/>
        <v>281000</v>
      </c>
      <c r="E22" s="28" t="s">
        <v>3</v>
      </c>
      <c r="F22" s="29" t="s">
        <v>152</v>
      </c>
      <c r="G22" s="28" t="str">
        <f t="shared" si="1"/>
        <v>วรรณชัย / 280,575.00</v>
      </c>
      <c r="H22" s="28" t="s">
        <v>2</v>
      </c>
      <c r="I22" s="28" t="s">
        <v>153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6" right="0.31496062992126" top="0.15748031496063" bottom="0.15748031496063" header="0.118110236220472" footer="0.118110236220472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มค.69</vt:lpstr>
      <vt:lpstr>กพ.69</vt:lpstr>
      <vt:lpstr>มีค.69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2026-06-18T07:37:55Z</cp:lastPrinted>
  <dcterms:created xsi:type="dcterms:W3CDTF">2026-06-17T09:32:59Z</dcterms:created>
  <dcterms:modified xsi:type="dcterms:W3CDTF">2026-06-19T06:39:31Z</dcterms:modified>
  <cp:category/>
</cp:coreProperties>
</file>