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bookViews>
    <workbookView xWindow="-120" yWindow="-120" windowWidth="29040" windowHeight="15840" activeTab="0"/>
  </bookViews>
  <sheets>
    <sheet name="ตค68" sheetId="3" r:id="rId3"/>
    <sheet name="พย.68" sheetId="4" r:id="rId4"/>
    <sheet name="ธค.68" sheetId="5" r:id="rId5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<sst xmlns="http://schemas.openxmlformats.org/spreadsheetml/2006/main" count="202" uniqueCount="116">
  <si>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</si>
  <si>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</si>
  <si>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</si>
  <si>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สรุปผลการดำเนินการจัดซื้อจัดจ้างในรอบเดือนตุลาคม 2568</t>
  </si>
  <si>
    <t>เฉพาะเจาะจง</t>
  </si>
  <si>
    <t>003/2569 ลว.27/10/2568</t>
  </si>
  <si>
    <t>นายสมพร  คอทอง / 87,500.00</t>
  </si>
  <si>
    <t>39/2568 ลว.31/10/2568</t>
  </si>
  <si>
    <t>นายวรรณชัย  โรจนศิลปชัย / 37,400.00</t>
  </si>
  <si>
    <t>001/2569 ลว.31/10/2568</t>
  </si>
  <si>
    <t>อู่ป่าติ้วการช่าง / 5,625.00</t>
  </si>
  <si>
    <t>002/2569 ลว.20/10/2568</t>
  </si>
  <si>
    <t>ห้างหุ้นส่วนจำกัด เอ็น.เอส เซอร์วิส 1975 / 49,500.00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</si>
  <si>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</si>
  <si>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</si>
  <si>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</si>
  <si>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</si>
  <si>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</si>
  <si>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</si>
  <si>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</si>
  <si>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</si>
  <si>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</si>
  <si>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</si>
  <si>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น.ส.นงคราญ  สุดทะหลง / 56,160.00</t>
  </si>
  <si>
    <t>จ้างเหมารถยนต์รับส่งผู้ทุพพลภาพพร้อมคนขับ ประจำปีงบประมาณ พ.ศ.๒๕๖๙ (เลขที่โครงการ : 68109406464)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</si>
  <si>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ประจำเดือนพฤศจิกายน ๒๕๖๘ (ห้วงวันที่ ๑-๓๐ พฤศจิกายน ๒๕๖๘)  (เลขที่โครงการ : 68119042669)</t>
  </si>
  <si>
    <t>ซื้อวัสดุก่อสร้าง จำนวน 1 รายการ (หินผุ จำนวน 170 ลบ.ม.พร้อมปรับเกลี่ย)  (เลขที่โครงการ : 68109494207)</t>
  </si>
  <si>
    <t>จ้างบำรุงรักษาและซ่อมแซม รถยนต์ส่วนกลาง (รถตรวจการณ์ หมายเลขทะเบียน ยธ ๑๗๗๐ เชียงใหม่) ประจำปีงบประมาณ ๒๕๖๙ (เลขที่โครงการ : 68109292937)</t>
  </si>
  <si>
    <t>เช่าเครื่องถ่ายเอกสาร จำนวน 5 เครื่อง ระยะเวลา 3 เดือน (เลขที่โครงการ : 68109026299)</t>
  </si>
  <si>
    <t>1/2569 ลว 1/10/2568</t>
  </si>
  <si>
    <t>วันที่ 1 เดือน พฤศจิกายน พ.ศ.2568</t>
  </si>
  <si>
    <t>สรุปผลการดำเนินการจัดซื้อจัดจ้างในรอบเดือนพฤศจิกายน 2568</t>
  </si>
  <si>
    <t>วันที่ 1 เดือน ธันวาคม พ.ศ.2568</t>
  </si>
  <si>
    <t>จ้างซ่อมแซมห้องน้ำภายในอาคารสำนักงานและฝ้าเพดานภายในสำนักงาน อาคารสำนักปลัด เทศบาลตำบลสันโป่ง  (เลขที่โครงการ : 68119536711)</t>
  </si>
  <si>
    <t>นายวรรณชัย โรจนศิลปชัย / 30,300.00</t>
  </si>
  <si>
    <t>11/2569 ลว.28/11/2568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</si>
  <si>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ประจำเดือนธันวาคม 2568 (ห้วงวันที่1-31 ธันวาคม 2568)  (เลขที่โครงการ : 68129007248)</t>
  </si>
  <si>
    <t>น.ส.นงคราญ สุดทะหลง / 55,680.00</t>
  </si>
  <si>
    <t>2/2569 ลว.28/11/2568</t>
  </si>
  <si>
    <t>ซื้อวัสดุวิทยาศาสตร์หรือการแพทย์ (เลขที่โครงการ : 68129133879)</t>
  </si>
  <si>
    <t>เวียงพิงค์เภสัช สาขาปั๊ม ปตท.สุขุมเซอร์วิส / 10,525.00</t>
  </si>
  <si>
    <t>สธ 001/2569 ลว. 25/11/2568</t>
  </si>
  <si>
    <t>ซื้อวัสดุวิทยาศาสตร์หรือการแพทย์ ประจำปีงบประมาณ พ.ศ. ๒๕๖๙  (เลขที่โครงการ : 68119451376)</t>
  </si>
  <si>
    <t>ห้างหุ้นส่วนจำกัด เอ็นทีเอ็น พรีซิชั่น / 18,325.00</t>
  </si>
  <si>
    <t>011/2569 ลว. 24/11/2568</t>
  </si>
  <si>
    <t>ซื้อวัสดุก่อสร้าง จำนวน 26 รายการ  (เลขที่โครงการ : 68119487022)</t>
  </si>
  <si>
    <t>ชัยพลค้าวัสดุก่อสร้าง / 25,287.00</t>
  </si>
  <si>
    <t>007/2569 ลว. 21/11/2568</t>
  </si>
  <si>
    <t>ซื้อวัสดุสำนักงาน จำนวน 23 รายการ (เลขที่โครงการ : 68119450710)</t>
  </si>
  <si>
    <t>ห้างหุ้นส่วนสามัยเอ็มทีศึกษาภัณฑ์ / 18,871.00</t>
  </si>
  <si>
    <t>006/2569 ลว.19/11/2568</t>
  </si>
  <si>
    <t>ซื้อวัสดุไฟฟ้าและวิทยุ จำนวน 15 รายการ  (เลขที่โครงการ : 68119397786)</t>
  </si>
  <si>
    <t>บริษัท เอเซียการไฟฟ้า จำกัด / 54,235.00</t>
  </si>
  <si>
    <t>004/2569 ลว.19/11/2568</t>
  </si>
  <si>
    <t>จ้างบำรุงรักษาและซ่อมแซมรถยนต์บรรทุกน้ำ หมายเลขทะเบียน ผค 391 เชียงใหม่ (เลขที่โครงการ : 68119301524)</t>
  </si>
  <si>
    <t>ป่าติ้วการช่าง / 5,750.00</t>
  </si>
  <si>
    <t>9/2569 ลว.18/11/2568</t>
  </si>
  <si>
    <t>ซื้อตามโครงการส่งเสริมและพัฒนาสตรีตำบลสันโป่ง ประจำปีงบประมาณ พ.ศ. ๒๕๖๙  (เลขที่โครงการ : 68119446508)</t>
  </si>
  <si>
    <t>ร้าน วัชราพร การค้า / 11,040.00</t>
  </si>
  <si>
    <t>010/2569 ลว.14/11/2568</t>
  </si>
  <si>
    <t>ซื้อวัสดุสำนักงาน (สำนักปลัด) ประจำปีงบประมาณ พ.ศ.๒๕๖๙ (เลขที่โครงการ : 68119283787)</t>
  </si>
  <si>
    <t>ห้างหุ้นส่วนสามัยเอ็มทีศึกษาภัณฑ์ / 19,770.00</t>
  </si>
  <si>
    <t>009/2569 ลว.10/11/2568</t>
  </si>
  <si>
    <t>ซื้อวัสดุคอมพิวเตอร์ (สำนักปลัด) ประจำปีงบประมาณ พ.ศ. ๒๕๖๙ (เลขที่โครงการ : 68119125155)</t>
  </si>
  <si>
    <t>บริษัท สปีด ซีเอ็ม จำกัด / 10,545.00</t>
  </si>
  <si>
    <t>006/2569 ลว.7/11/2568</t>
  </si>
  <si>
    <t>จ้างบำรุงรักษาซ่อมแซมรถบรรทุกขยะ ทะเบียน ยท 9670  (เลขที่โครงการ : 68119112922)</t>
  </si>
  <si>
    <t>อู่ป่าติ้วการช่าง / 7,830.00</t>
  </si>
  <si>
    <t>7/2568 ลว. 6/11/2568</t>
  </si>
  <si>
    <t>ซื้อวัสดุก่อสร้าง (ยางมะตอยสำเร็จรูป ขนาดบรรจุถุงละ 20 กิโลกรัม จำนวน 200 ถุง) จำนวน 1 รายการ (เลขที่โครงการ : 68119129530)</t>
  </si>
  <si>
    <t>บริษัท ไซน์เอนเทีย เทคโนโลยีส์ จำกัด / 29,000.00</t>
  </si>
  <si>
    <t>002/2569 ลว.6/11/2568</t>
  </si>
  <si>
    <t>จ้างซ่อมแซมรถกระเช้าไฟฟ้า หมายเลขทะเบียน 82-9094 เชียงใหม่  (เลขที่โครงการ : 68119060454)</t>
  </si>
  <si>
    <t>อู่ป่าติ้วการช่าง / 15,540.00</t>
  </si>
  <si>
    <t>2/2569 ลว. 4/11/2569</t>
  </si>
  <si>
    <t>จ้างซ่อมแซมบำรุงรักษาเช็คระยะรถบรรทุกขยะ ทะเบียน 84-1693 (เลขที่โครงการ : 68119088510)</t>
  </si>
  <si>
    <t>บริษัท ธารา จำกัด / 7,828.12</t>
  </si>
  <si>
    <t>3/2569 ลว.4/11/2569</t>
  </si>
  <si>
    <t>จ้างซ่อมแซมระกระบะ วีโก้ หมายเลขทะเบียน กย 9875 (เลขที่โครงการ : 68119089769)</t>
  </si>
  <si>
    <t>อู่ช่างเหน่ง / 11,500.00</t>
  </si>
  <si>
    <t>1/2569 ลว.4/11/2568</t>
  </si>
  <si>
    <t>จ้างเหมาบริการรถแทรกเตอร์ตีนตะขาบ ขนาด 120 แรงม้า จำนวน 1 คัน พร้อมพนักงานขับรถ จำนวน 1 งาน (เลขที่โครงการ : 68119090126)</t>
  </si>
  <si>
    <t>นายชาตรี ศรีดวงแก้ว / 27,000.00</t>
  </si>
  <si>
    <t>026/2569 ลว. 3/11/2569</t>
  </si>
  <si>
    <t>ซื้อจัดซื้อกระดาษม้วนพิมพ์ความร้อน  (เลขที่โครงการ : 68119020236)</t>
  </si>
  <si>
    <t>ไตรพูนทรัพย์ / 15,000.00</t>
  </si>
  <si>
    <t>1/2569 ลว.3/11/2568</t>
  </si>
  <si>
    <t>สรุปผลการดำเนินการจัดซื้อจัดจ้างในรอบเดือนธันวาคม 2568</t>
  </si>
  <si>
    <t>วันที่ 5 เดือน มกราคม พ.ศ.2568</t>
  </si>
  <si>
    <t>เช่าเครื่องถ่ายเอกสาร จำนวน 5 เครื่อง ประจำเดือน มกราคม พ.ศ. 2569 (เลขที่โครงการ : 68129591895)</t>
  </si>
  <si>
    <t>ห้างหุ้นส่วนจำกัด เอ็น.เอส เซอร์วิส 1975 / 16,500.00</t>
  </si>
  <si>
    <t>2/2569 ลว.30/12/2568</t>
  </si>
  <si>
    <t>จ้างจ้างเหมาบุคคลประกอบอาหารกลางวัน (ปรุงสำเร็จ) สำหรับนักเรียนโรงเรียนอนุบาลเทศบาลตำบลสันโป่ง ประจำเดือนมกราคม 2569 (ห้วงวันที่ 1-31 มกราคม 2569 (เลขที่โครงการ : 68129459878)</t>
  </si>
  <si>
    <t>น.ส.นงคราญ สุดทะหลง / 55,680.0</t>
  </si>
  <si>
    <t>3/2569 ลว.23/12/2568</t>
  </si>
  <si>
    <t>ซื้อวัสดุคอมพิวเตอร์ (เลขที่โครงการ : 68129513786)</t>
  </si>
  <si>
    <t>ร้านช่างคอม / 5,980.00</t>
  </si>
  <si>
    <t>สธ005/2569 ลว.22/12/2568</t>
  </si>
  <si>
    <t>จ้างเหมาบริการรถบรรทุก 6 ล้อ และ รถไถ จำนวน 1 งาน (เลขที่โครงการ : 68129334400)</t>
  </si>
  <si>
    <t>นายชาตรี ศรีดวงแก้ว / 77,500.00</t>
  </si>
  <si>
    <t>040/2569 ลว.17/12/2568</t>
  </si>
  <si>
    <t>จ้างซ่อมแซมรถยนต์ส่วนกลาง ทะเบียน งล 6991 เชียงใหม่ เลขครุภัณฑ์ 001-063-005 (เลขที่โครงการ : 68129141603)</t>
  </si>
  <si>
    <t>อู่ช่างเหน่ง / 6,400.00</t>
  </si>
  <si>
    <t>14/2568 ลว.11/12/2568</t>
  </si>
  <si>
    <t>ซื้อวัสดุการเกษตร ประจำปีงบประมาณ พ.ศ. ๒๕๖๙ (เลขที่โครงการ : 68129293347)</t>
  </si>
  <si>
    <t>ร้านแม่ปิงการ์เด้น / 13,500.00</t>
  </si>
  <si>
    <t>016/2569 ลว.11/12/2568</t>
  </si>
  <si>
    <t>จ้างซ่อมแซมรถยนต์กู้ชีพ หมายเลขทะเบียน จข 2985 เชียงใหม่ หมายเลขครุภัณฑ์ 001-064-006 (เลขที่โครงการ : 68129133294)</t>
  </si>
  <si>
    <t>ป่าติ้วการช่าง / 8,090.00</t>
  </si>
  <si>
    <t>13/2568 ลว.9/12/2568</t>
  </si>
  <si>
    <t>ซื้อครุภัณฑ์สำนักงาน เต็นท์พับได้ จำนวน 3 หลัง (เลขที่โครงการ : 68129041827)</t>
  </si>
  <si>
    <t>บริษัท ว.ซื่อ กรุ๊ป จำกัด / 16,500.00</t>
  </si>
  <si>
    <t>2/2569 ลว.3/12/2568</t>
  </si>
  <si>
    <t>จ้างเหมาบริการเชื่อมระบบประปาเข้าหอถังสูง หมู่ที่ 5 ต.สันโป่ง อ.แม่ริม จ.เชียงใหม่ (เลขที่โครงการ : 68129052865)</t>
  </si>
  <si>
    <t>ร้านเทคนิคเครื่องกรอง / 50,000.00</t>
  </si>
  <si>
    <t>039/2569 ลว.2/12/2568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</si>
</sst>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0"/>
      <color theme="1"/>
      <name val="Arial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rgb="FF1C2D5E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</border>
    <border>
      <left style="medium">
        <color rgb="FFBFBFBF"/>
      </left>
      <right style="medium">
        <color rgb="FFBFBFBF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medium">
        <color rgb="FFBFBFBF"/>
      </right>
      <top style="thin">
        <color rgb="FF000000"/>
      </top>
      <bottom/>
    </border>
    <border>
      <left style="thin">
        <color rgb="FF000000"/>
      </left>
      <right style="medium">
        <color rgb="FFBFBFBF"/>
      </right>
      <top/>
      <bottom/>
    </border>
    <border>
      <left style="medium">
        <color rgb="FFBFBFBF"/>
      </left>
      <right style="thin">
        <color rgb="FF000000"/>
      </right>
      <top style="thin">
        <color rgb="FF000000"/>
      </top>
      <bottom/>
    </border>
    <border>
      <left style="medium">
        <color rgb="FFBFBFBF"/>
      </left>
      <right style="thin">
        <color rgb="FF000000"/>
      </right>
      <top/>
      <bottom style="thin">
        <color auto="1"/>
      </bottom>
    </border>
    <border>
      <left style="medium">
        <color rgb="FFBFBFBF"/>
      </left>
      <right style="thin">
        <color rgb="FF000000"/>
      </right>
      <top/>
      <bottom/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>
      <alignment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E2ACA4F-23B4-4C7A-9746-4B0A12396CC5}">
  <dimension ref="A1:I10"/>
  <sheetViews>
    <sheetView tabSelected="1" workbookViewId="0" topLeftCell="A1">
      <selection pane="topLeft" activeCell="G7" sqref="G7"/>
    </sheetView>
  </sheetViews>
  <sheetFormatPr defaultRowHeight="18.75"/>
  <cols>
    <col min="1" max="1" width="7.28571428571429" style="10" customWidth="1"/>
    <col min="2" max="2" width="26.8571428571429" style="10" customWidth="1"/>
    <col min="3" max="3" width="11.4285714285714" style="10" customWidth="1"/>
    <col min="4" max="4" width="11.2857142857143" style="10" customWidth="1"/>
    <col min="5" max="5" width="12.1428571428571" style="10" customWidth="1"/>
    <col min="6" max="6" width="20.4285714285714" style="10" customWidth="1"/>
    <col min="7" max="7" width="21.5714285714286" style="10" customWidth="1"/>
    <col min="8" max="8" width="13.7142857142857" style="11" customWidth="1"/>
    <col min="9" max="9" width="15.8571428571429" style="10" customWidth="1"/>
    <col min="10" max="16384" width="9.14285714285714" style="10"/>
  </cols>
  <sheetData>
    <row r="1" spans="1:9" s="3" customFormat="1" ht="18.75">
      <c r="A1" s="12" t="s">
        <v>3</v>
      </c>
      <c r="B1" s="12"/>
      <c r="C1" s="12"/>
      <c r="D1" s="12"/>
      <c r="E1" s="12"/>
      <c r="F1" s="12"/>
      <c r="G1" s="12"/>
      <c r="H1" s="12"/>
      <c r="I1" s="12"/>
    </row>
    <row r="2" spans="1:9" s="3" customFormat="1" ht="18.7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s="3" customFormat="1" ht="18.75">
      <c r="A3" s="13" t="s">
        <v>30</v>
      </c>
      <c r="B3" s="13"/>
      <c r="C3" s="13"/>
      <c r="D3" s="13"/>
      <c r="E3" s="13"/>
      <c r="F3" s="13"/>
      <c r="G3" s="13"/>
      <c r="H3" s="13"/>
      <c r="I3" s="13"/>
    </row>
    <row r="4" spans="1:9" s="3" customFormat="1" ht="63" customHeight="1">
      <c r="A4" s="14" t="s">
        <v>1</v>
      </c>
      <c r="B4" s="16" t="s">
        <v>13</v>
      </c>
      <c r="C4" s="18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19</v>
      </c>
      <c r="I4" s="20" t="s">
        <v>22</v>
      </c>
    </row>
    <row r="5" spans="1:9" s="3" customFormat="1" ht="18.75">
      <c r="A5" s="15"/>
      <c r="B5" s="17"/>
      <c r="C5" s="19"/>
      <c r="D5" s="2" t="s">
        <v>20</v>
      </c>
      <c r="E5" s="2"/>
      <c r="F5" s="2"/>
      <c r="G5" s="2"/>
      <c r="H5" s="2" t="s">
        <v>21</v>
      </c>
      <c r="I5" s="21"/>
    </row>
    <row r="6" spans="1:9" ht="75">
      <c r="A6" s="4">
        <v>1</v>
      </c>
      <c r="B6" s="5" t="s">
        <v>24</v>
      </c>
      <c r="C6" s="6">
        <v>87500</v>
      </c>
      <c r="D6" s="6">
        <v>87500</v>
      </c>
      <c r="E6" s="7" t="s">
        <v>4</v>
      </c>
      <c r="F6" s="8" t="s">
        <v>6</v>
      </c>
      <c r="G6" s="8" t="str">
        <f>F6</f>
        <v>นายสมพร  คอทอง / 87,500.00</v>
      </c>
      <c r="H6" s="9" t="s">
        <v>2</v>
      </c>
      <c r="I6" s="8" t="s">
        <v>5</v>
      </c>
    </row>
    <row r="7" spans="1:9" ht="131.25">
      <c r="A7" s="5">
        <v>2</v>
      </c>
      <c r="B7" s="5" t="s">
        <v>25</v>
      </c>
      <c r="C7" s="6">
        <v>56160</v>
      </c>
      <c r="D7" s="6">
        <v>56160</v>
      </c>
      <c r="E7" s="7" t="s">
        <v>4</v>
      </c>
      <c r="F7" s="8" t="s">
        <v>23</v>
      </c>
      <c r="G7" s="8" t="str">
        <f t="shared" si="0" ref="G7:G10">F7</f>
        <v>น.ส.นงคราญ  สุดทะหลง / 56,160.00</v>
      </c>
      <c r="H7" s="9" t="s">
        <v>2</v>
      </c>
      <c r="I7" s="8" t="s">
        <v>7</v>
      </c>
    </row>
    <row r="8" spans="1:9" ht="75">
      <c r="A8" s="5">
        <v>3</v>
      </c>
      <c r="B8" s="5" t="s">
        <v>26</v>
      </c>
      <c r="C8" s="6">
        <v>37400</v>
      </c>
      <c r="D8" s="6">
        <v>37400</v>
      </c>
      <c r="E8" s="7" t="s">
        <v>4</v>
      </c>
      <c r="F8" s="8" t="s">
        <v>8</v>
      </c>
      <c r="G8" s="8" t="str">
        <f t="shared" si="0"/>
        <v>นายวรรณชัย  โรจนศิลปชัย / 37,400.00</v>
      </c>
      <c r="H8" s="9" t="s">
        <v>2</v>
      </c>
      <c r="I8" s="8" t="s">
        <v>9</v>
      </c>
    </row>
    <row r="9" spans="1:9" ht="112.5">
      <c r="A9" s="5">
        <v>4</v>
      </c>
      <c r="B9" s="5" t="s">
        <v>27</v>
      </c>
      <c r="C9" s="6">
        <v>5625</v>
      </c>
      <c r="D9" s="6">
        <v>5625</v>
      </c>
      <c r="E9" s="7" t="s">
        <v>4</v>
      </c>
      <c r="F9" s="8" t="s">
        <v>10</v>
      </c>
      <c r="G9" s="8" t="str">
        <f t="shared" si="0"/>
        <v>อู่ป่าติ้วการช่าง / 5,625.00</v>
      </c>
      <c r="H9" s="9" t="s">
        <v>2</v>
      </c>
      <c r="I9" s="8" t="s">
        <v>11</v>
      </c>
    </row>
    <row r="10" spans="1:9" ht="75">
      <c r="A10" s="5">
        <v>5</v>
      </c>
      <c r="B10" s="5" t="s">
        <v>28</v>
      </c>
      <c r="C10" s="6">
        <v>49500</v>
      </c>
      <c r="D10" s="6">
        <v>49500</v>
      </c>
      <c r="E10" s="7" t="s">
        <v>4</v>
      </c>
      <c r="F10" s="8" t="s">
        <v>12</v>
      </c>
      <c r="G10" s="8" t="str">
        <f t="shared" si="0"/>
        <v>ห้างหุ้นส่วนจำกัด เอ็น.เอส เซอร์วิส 1975 / 49,500.00</v>
      </c>
      <c r="H10" s="9" t="s">
        <v>2</v>
      </c>
      <c r="I10" s="8" t="s">
        <v>29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118110236220472" right="0.118110236220472" top="0.15748031496063" bottom="0.15748031496063" header="0.118110236220472" footer="0.118110236220472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DF95FE-D6BD-4F91-A441-6C9C7AC4BAA5}">
  <dimension ref="A1:I23"/>
  <sheetViews>
    <sheetView workbookViewId="0" topLeftCell="A7">
      <selection pane="topLeft" activeCell="A4" sqref="A4:A5"/>
    </sheetView>
  </sheetViews>
  <sheetFormatPr defaultRowHeight="18.75"/>
  <cols>
    <col min="1" max="1" width="7.28571428571429" style="32" customWidth="1"/>
    <col min="2" max="2" width="26.8571428571429" style="33" customWidth="1"/>
    <col min="3" max="3" width="11.4285714285714" style="32" customWidth="1"/>
    <col min="4" max="4" width="11.2857142857143" style="32" customWidth="1"/>
    <col min="5" max="5" width="12.1428571428571" style="32" customWidth="1"/>
    <col min="6" max="6" width="20.4285714285714" style="32" customWidth="1"/>
    <col min="7" max="7" width="21.5714285714286" style="32" customWidth="1"/>
    <col min="8" max="8" width="13.7142857142857" style="11" customWidth="1"/>
    <col min="9" max="9" width="15.8571428571429" style="32" customWidth="1"/>
    <col min="10" max="16384" width="9.14285714285714" style="32"/>
  </cols>
  <sheetData>
    <row r="1" spans="1:9" s="22" customFormat="1" ht="18.75">
      <c r="A1" s="23" t="s">
        <v>31</v>
      </c>
      <c r="B1" s="23"/>
      <c r="C1" s="23"/>
      <c r="D1" s="23"/>
      <c r="E1" s="23"/>
      <c r="F1" s="23"/>
      <c r="G1" s="23"/>
      <c r="H1" s="23"/>
      <c r="I1" s="23"/>
    </row>
    <row r="2" spans="1:9" s="22" customFormat="1" ht="18.7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s="22" customFormat="1" ht="18.75">
      <c r="A3" s="24" t="s">
        <v>32</v>
      </c>
      <c r="B3" s="24"/>
      <c r="C3" s="24"/>
      <c r="D3" s="24"/>
      <c r="E3" s="24"/>
      <c r="F3" s="24"/>
      <c r="G3" s="24"/>
      <c r="H3" s="24"/>
      <c r="I3" s="24"/>
    </row>
    <row r="4" spans="1:9" s="22" customFormat="1" ht="63" customHeight="1">
      <c r="A4" s="14" t="s">
        <v>1</v>
      </c>
      <c r="B4" s="25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8" t="s">
        <v>18</v>
      </c>
      <c r="H4" s="18" t="s">
        <v>19</v>
      </c>
      <c r="I4" s="20" t="s">
        <v>22</v>
      </c>
    </row>
    <row r="5" spans="1:9" s="22" customFormat="1" ht="18.75">
      <c r="A5" s="15"/>
      <c r="B5" s="26"/>
      <c r="C5" s="19"/>
      <c r="D5" s="19" t="s">
        <v>20</v>
      </c>
      <c r="E5" s="19"/>
      <c r="F5" s="19"/>
      <c r="G5" s="19"/>
      <c r="H5" s="19" t="s">
        <v>21</v>
      </c>
      <c r="I5" s="27"/>
    </row>
    <row r="6" spans="1:9" ht="93.75">
      <c r="A6" s="4">
        <v>1</v>
      </c>
      <c r="B6" s="28" t="s">
        <v>33</v>
      </c>
      <c r="C6" s="29">
        <v>33000</v>
      </c>
      <c r="D6" s="29">
        <f>C6</f>
        <v>33000</v>
      </c>
      <c r="E6" s="7" t="s">
        <v>4</v>
      </c>
      <c r="F6" s="30" t="s">
        <v>34</v>
      </c>
      <c r="G6" s="30" t="str">
        <f>F6</f>
        <v>นายวรรณชัย โรจนศิลปชัย / 30,300.00</v>
      </c>
      <c r="H6" s="9" t="s">
        <v>2</v>
      </c>
      <c r="I6" s="30" t="s">
        <v>35</v>
      </c>
    </row>
    <row r="7" spans="1:9" ht="131.25">
      <c r="A7" s="4">
        <v>2</v>
      </c>
      <c r="B7" s="28" t="s">
        <v>36</v>
      </c>
      <c r="C7" s="29">
        <v>55680</v>
      </c>
      <c r="D7" s="29">
        <f t="shared" si="0" ref="D7:D23">C7</f>
        <v>55680</v>
      </c>
      <c r="E7" s="7" t="s">
        <v>4</v>
      </c>
      <c r="F7" s="30" t="s">
        <v>37</v>
      </c>
      <c r="G7" s="30" t="str">
        <f t="shared" si="1" ref="G7:G23">F7</f>
        <v>น.ส.นงคราญ สุดทะหลง / 55,680.00</v>
      </c>
      <c r="H7" s="9" t="s">
        <v>2</v>
      </c>
      <c r="I7" s="30" t="s">
        <v>38</v>
      </c>
    </row>
    <row r="8" spans="1:9" ht="75">
      <c r="A8" s="4">
        <v>3</v>
      </c>
      <c r="B8" s="28" t="s">
        <v>39</v>
      </c>
      <c r="C8" s="29">
        <v>10525</v>
      </c>
      <c r="D8" s="29">
        <f t="shared" si="0"/>
        <v>10525</v>
      </c>
      <c r="E8" s="7" t="s">
        <v>4</v>
      </c>
      <c r="F8" s="30" t="s">
        <v>40</v>
      </c>
      <c r="G8" s="30" t="str">
        <f t="shared" si="1"/>
        <v>เวียงพิงค์เภสัช สาขาปั๊ม ปตท.สุขุมเซอร์วิส / 10,525.00</v>
      </c>
      <c r="H8" s="9" t="s">
        <v>2</v>
      </c>
      <c r="I8" s="30" t="s">
        <v>41</v>
      </c>
    </row>
    <row r="9" spans="1:9" ht="75">
      <c r="A9" s="4">
        <v>4</v>
      </c>
      <c r="B9" s="28" t="s">
        <v>42</v>
      </c>
      <c r="C9" s="29">
        <v>18325</v>
      </c>
      <c r="D9" s="29">
        <f t="shared" si="0"/>
        <v>18325</v>
      </c>
      <c r="E9" s="7" t="s">
        <v>4</v>
      </c>
      <c r="F9" s="30" t="s">
        <v>43</v>
      </c>
      <c r="G9" s="30" t="str">
        <f t="shared" si="1"/>
        <v>ห้างหุ้นส่วนจำกัด เอ็นทีเอ็น พรีซิชั่น / 18,325.00</v>
      </c>
      <c r="H9" s="9" t="s">
        <v>2</v>
      </c>
      <c r="I9" s="30" t="s">
        <v>44</v>
      </c>
    </row>
    <row r="10" spans="1:9" ht="75">
      <c r="A10" s="4">
        <v>5</v>
      </c>
      <c r="B10" s="28" t="s">
        <v>45</v>
      </c>
      <c r="C10" s="29">
        <v>25287</v>
      </c>
      <c r="D10" s="29">
        <f t="shared" si="0"/>
        <v>25287</v>
      </c>
      <c r="E10" s="7" t="s">
        <v>4</v>
      </c>
      <c r="F10" s="30" t="s">
        <v>46</v>
      </c>
      <c r="G10" s="30" t="str">
        <f t="shared" si="1"/>
        <v>ชัยพลค้าวัสดุก่อสร้าง / 25,287.00</v>
      </c>
      <c r="H10" s="9" t="s">
        <v>2</v>
      </c>
      <c r="I10" s="30" t="s">
        <v>47</v>
      </c>
    </row>
    <row r="11" spans="1:9" ht="75">
      <c r="A11" s="4">
        <v>6</v>
      </c>
      <c r="B11" s="28" t="s">
        <v>48</v>
      </c>
      <c r="C11" s="29">
        <v>15871</v>
      </c>
      <c r="D11" s="29">
        <f t="shared" si="0"/>
        <v>15871</v>
      </c>
      <c r="E11" s="7" t="s">
        <v>4</v>
      </c>
      <c r="F11" s="30" t="s">
        <v>49</v>
      </c>
      <c r="G11" s="30" t="str">
        <f t="shared" si="1"/>
        <v>ห้างหุ้นส่วนสามัยเอ็มทีศึกษาภัณฑ์ / 18,871.00</v>
      </c>
      <c r="H11" s="9" t="s">
        <v>2</v>
      </c>
      <c r="I11" s="30" t="s">
        <v>50</v>
      </c>
    </row>
    <row r="12" spans="1:9" ht="75">
      <c r="A12" s="4">
        <v>7</v>
      </c>
      <c r="B12" s="28" t="s">
        <v>51</v>
      </c>
      <c r="C12" s="29">
        <v>54235</v>
      </c>
      <c r="D12" s="29">
        <f t="shared" si="0"/>
        <v>54235</v>
      </c>
      <c r="E12" s="7" t="s">
        <v>4</v>
      </c>
      <c r="F12" s="30" t="s">
        <v>52</v>
      </c>
      <c r="G12" s="30" t="str">
        <f t="shared" si="1"/>
        <v>บริษัท เอเซียการไฟฟ้า จำกัด / 54,235.00</v>
      </c>
      <c r="H12" s="9" t="s">
        <v>2</v>
      </c>
      <c r="I12" s="30" t="s">
        <v>53</v>
      </c>
    </row>
    <row r="13" spans="1:9" ht="75">
      <c r="A13" s="4">
        <v>8</v>
      </c>
      <c r="B13" s="28" t="s">
        <v>54</v>
      </c>
      <c r="C13" s="29">
        <v>5750</v>
      </c>
      <c r="D13" s="29">
        <f t="shared" si="0"/>
        <v>5750</v>
      </c>
      <c r="E13" s="7" t="s">
        <v>4</v>
      </c>
      <c r="F13" s="30" t="s">
        <v>55</v>
      </c>
      <c r="G13" s="30" t="str">
        <f t="shared" si="1"/>
        <v>ป่าติ้วการช่าง / 5,750.00</v>
      </c>
      <c r="H13" s="9" t="s">
        <v>2</v>
      </c>
      <c r="I13" s="30" t="s">
        <v>56</v>
      </c>
    </row>
    <row r="14" spans="1:9" ht="75">
      <c r="A14" s="4">
        <v>9</v>
      </c>
      <c r="B14" s="28" t="s">
        <v>57</v>
      </c>
      <c r="C14" s="29">
        <v>11040</v>
      </c>
      <c r="D14" s="29">
        <f t="shared" si="0"/>
        <v>11040</v>
      </c>
      <c r="E14" s="7" t="s">
        <v>4</v>
      </c>
      <c r="F14" s="30" t="s">
        <v>58</v>
      </c>
      <c r="G14" s="30" t="str">
        <f t="shared" si="1"/>
        <v>ร้าน วัชราพร การค้า / 11,040.00</v>
      </c>
      <c r="H14" s="9" t="s">
        <v>2</v>
      </c>
      <c r="I14" s="30" t="s">
        <v>59</v>
      </c>
    </row>
    <row r="15" spans="1:9" ht="75">
      <c r="A15" s="4">
        <v>10</v>
      </c>
      <c r="B15" s="28" t="s">
        <v>60</v>
      </c>
      <c r="C15" s="29">
        <v>19770</v>
      </c>
      <c r="D15" s="29">
        <f t="shared" si="0"/>
        <v>19770</v>
      </c>
      <c r="E15" s="7" t="s">
        <v>4</v>
      </c>
      <c r="F15" s="30" t="s">
        <v>61</v>
      </c>
      <c r="G15" s="30" t="str">
        <f t="shared" si="1"/>
        <v>ห้างหุ้นส่วนสามัยเอ็มทีศึกษาภัณฑ์ / 19,770.00</v>
      </c>
      <c r="H15" s="9" t="s">
        <v>2</v>
      </c>
      <c r="I15" s="30" t="s">
        <v>62</v>
      </c>
    </row>
    <row r="16" spans="1:9" ht="75">
      <c r="A16" s="4">
        <v>11</v>
      </c>
      <c r="B16" s="28" t="s">
        <v>63</v>
      </c>
      <c r="C16" s="29">
        <v>10545</v>
      </c>
      <c r="D16" s="29">
        <f t="shared" si="0"/>
        <v>10545</v>
      </c>
      <c r="E16" s="7" t="s">
        <v>4</v>
      </c>
      <c r="F16" s="30" t="s">
        <v>64</v>
      </c>
      <c r="G16" s="30" t="str">
        <f t="shared" si="1"/>
        <v>บริษัท สปีด ซีเอ็ม จำกัด / 10,545.00</v>
      </c>
      <c r="H16" s="9" t="s">
        <v>2</v>
      </c>
      <c r="I16" s="30" t="s">
        <v>65</v>
      </c>
    </row>
    <row r="17" spans="1:9" ht="75">
      <c r="A17" s="4">
        <v>12</v>
      </c>
      <c r="B17" s="28" t="s">
        <v>66</v>
      </c>
      <c r="C17" s="29">
        <v>7830</v>
      </c>
      <c r="D17" s="29">
        <f t="shared" si="0"/>
        <v>7830</v>
      </c>
      <c r="E17" s="7" t="s">
        <v>4</v>
      </c>
      <c r="F17" s="30" t="s">
        <v>67</v>
      </c>
      <c r="G17" s="30" t="str">
        <f t="shared" si="1"/>
        <v>อู่ป่าติ้วการช่าง / 7,830.00</v>
      </c>
      <c r="H17" s="9" t="s">
        <v>2</v>
      </c>
      <c r="I17" s="30" t="s">
        <v>68</v>
      </c>
    </row>
    <row r="18" spans="1:9" ht="93.75">
      <c r="A18" s="4">
        <v>13</v>
      </c>
      <c r="B18" s="28" t="s">
        <v>69</v>
      </c>
      <c r="C18" s="29">
        <v>29000</v>
      </c>
      <c r="D18" s="29">
        <f t="shared" si="0"/>
        <v>29000</v>
      </c>
      <c r="E18" s="7" t="s">
        <v>4</v>
      </c>
      <c r="F18" s="30" t="s">
        <v>70</v>
      </c>
      <c r="G18" s="30" t="str">
        <f t="shared" si="1"/>
        <v>บริษัท ไซน์เอนเทีย เทคโนโลยีส์ จำกัด / 29,000.00</v>
      </c>
      <c r="H18" s="9" t="s">
        <v>2</v>
      </c>
      <c r="I18" s="30" t="s">
        <v>71</v>
      </c>
    </row>
    <row r="19" spans="1:9" ht="75">
      <c r="A19" s="4">
        <v>14</v>
      </c>
      <c r="B19" s="28" t="s">
        <v>72</v>
      </c>
      <c r="C19" s="29">
        <v>15540</v>
      </c>
      <c r="D19" s="29">
        <f t="shared" si="0"/>
        <v>15540</v>
      </c>
      <c r="E19" s="7" t="s">
        <v>4</v>
      </c>
      <c r="F19" s="30" t="s">
        <v>73</v>
      </c>
      <c r="G19" s="30" t="str">
        <f t="shared" si="1"/>
        <v>อู่ป่าติ้วการช่าง / 15,540.00</v>
      </c>
      <c r="H19" s="9" t="s">
        <v>2</v>
      </c>
      <c r="I19" s="30" t="s">
        <v>74</v>
      </c>
    </row>
    <row r="20" spans="1:9" ht="75">
      <c r="A20" s="5">
        <v>15</v>
      </c>
      <c r="B20" s="28" t="s">
        <v>75</v>
      </c>
      <c r="C20" s="31">
        <v>7828.12</v>
      </c>
      <c r="D20" s="29">
        <f t="shared" si="0"/>
        <v>7828.12</v>
      </c>
      <c r="E20" s="7" t="s">
        <v>4</v>
      </c>
      <c r="F20" s="30" t="s">
        <v>76</v>
      </c>
      <c r="G20" s="30" t="str">
        <f t="shared" si="1"/>
        <v>บริษัท ธารา จำกัด / 7,828.12</v>
      </c>
      <c r="H20" s="9" t="s">
        <v>2</v>
      </c>
      <c r="I20" s="30" t="s">
        <v>77</v>
      </c>
    </row>
    <row r="21" spans="1:9" ht="75">
      <c r="A21" s="5">
        <v>16</v>
      </c>
      <c r="B21" s="28" t="s">
        <v>78</v>
      </c>
      <c r="C21" s="31">
        <v>11500</v>
      </c>
      <c r="D21" s="29">
        <f t="shared" si="0"/>
        <v>11500</v>
      </c>
      <c r="E21" s="7" t="s">
        <v>4</v>
      </c>
      <c r="F21" s="30" t="s">
        <v>79</v>
      </c>
      <c r="G21" s="30" t="str">
        <f t="shared" si="1"/>
        <v>อู่ช่างเหน่ง / 11,500.00</v>
      </c>
      <c r="H21" s="9" t="s">
        <v>2</v>
      </c>
      <c r="I21" s="30" t="s">
        <v>80</v>
      </c>
    </row>
    <row r="22" spans="1:9" ht="93.75">
      <c r="A22" s="5">
        <v>17</v>
      </c>
      <c r="B22" s="28" t="s">
        <v>81</v>
      </c>
      <c r="C22" s="31">
        <v>27000</v>
      </c>
      <c r="D22" s="29">
        <f t="shared" si="0"/>
        <v>27000</v>
      </c>
      <c r="E22" s="7" t="s">
        <v>4</v>
      </c>
      <c r="F22" s="30" t="s">
        <v>82</v>
      </c>
      <c r="G22" s="30" t="str">
        <f t="shared" si="1"/>
        <v>นายชาตรี ศรีดวงแก้ว / 27,000.00</v>
      </c>
      <c r="H22" s="9" t="s">
        <v>2</v>
      </c>
      <c r="I22" s="30" t="s">
        <v>83</v>
      </c>
    </row>
    <row r="23" spans="1:9" ht="75">
      <c r="A23" s="5">
        <v>18</v>
      </c>
      <c r="B23" s="28" t="s">
        <v>84</v>
      </c>
      <c r="C23" s="31">
        <v>15000</v>
      </c>
      <c r="D23" s="29">
        <f t="shared" si="0"/>
        <v>15000</v>
      </c>
      <c r="E23" s="7" t="s">
        <v>4</v>
      </c>
      <c r="F23" s="30" t="s">
        <v>85</v>
      </c>
      <c r="G23" s="30" t="str">
        <f t="shared" si="1"/>
        <v>ไตรพูนทรัพย์ / 15,000.00</v>
      </c>
      <c r="H23" s="9" t="s">
        <v>2</v>
      </c>
      <c r="I23" s="30" t="s">
        <v>86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6" right="0.31496062992126" top="0.15748031496063" bottom="0.15748031496063" header="0.118110236220472" footer="0.118110236220472"/>
  <pageSetup orientation="landscape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880EF80-B033-4B73-8F55-7D932967BAA5}">
  <dimension ref="A1:I14"/>
  <sheetViews>
    <sheetView workbookViewId="0" topLeftCell="A10">
      <selection pane="topLeft" activeCell="C15" sqref="C15"/>
    </sheetView>
  </sheetViews>
  <sheetFormatPr defaultRowHeight="18.75"/>
  <cols>
    <col min="1" max="1" width="7.28571428571429" style="10" customWidth="1"/>
    <col min="2" max="2" width="26.8571428571429" style="34" customWidth="1"/>
    <col min="3" max="3" width="11.4285714285714" style="10" customWidth="1"/>
    <col min="4" max="4" width="11.2857142857143" style="10" customWidth="1"/>
    <col min="5" max="5" width="12.1428571428571" style="10" customWidth="1"/>
    <col min="6" max="6" width="20.4285714285714" style="32" customWidth="1"/>
    <col min="7" max="7" width="21.5714285714286" style="32" customWidth="1"/>
    <col min="8" max="8" width="13.7142857142857" style="11" customWidth="1"/>
    <col min="9" max="9" width="15.8571428571429" style="11" customWidth="1"/>
    <col min="10" max="16384" width="9.14285714285714" style="10"/>
  </cols>
  <sheetData>
    <row r="1" spans="1:9" s="3" customFormat="1" ht="18.75">
      <c r="A1" s="12" t="s">
        <v>87</v>
      </c>
      <c r="B1" s="12"/>
      <c r="C1" s="12"/>
      <c r="D1" s="12"/>
      <c r="E1" s="12"/>
      <c r="F1" s="12"/>
      <c r="G1" s="12"/>
      <c r="H1" s="12"/>
      <c r="I1" s="12"/>
    </row>
    <row r="2" spans="1:9" s="3" customFormat="1" ht="18.7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s="3" customFormat="1" ht="18.75">
      <c r="A3" s="13" t="s">
        <v>88</v>
      </c>
      <c r="B3" s="13"/>
      <c r="C3" s="13"/>
      <c r="D3" s="13"/>
      <c r="E3" s="13"/>
      <c r="F3" s="13"/>
      <c r="G3" s="13"/>
      <c r="H3" s="13"/>
      <c r="I3" s="13"/>
    </row>
    <row r="4" spans="1:9" s="3" customFormat="1" ht="63" customHeight="1">
      <c r="A4" s="14" t="s">
        <v>1</v>
      </c>
      <c r="B4" s="25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8" t="s">
        <v>18</v>
      </c>
      <c r="H4" s="18" t="s">
        <v>19</v>
      </c>
      <c r="I4" s="20" t="s">
        <v>22</v>
      </c>
    </row>
    <row r="5" spans="1:9" s="3" customFormat="1" ht="18.75">
      <c r="A5" s="15"/>
      <c r="B5" s="26"/>
      <c r="C5" s="19"/>
      <c r="D5" s="19" t="s">
        <v>20</v>
      </c>
      <c r="E5" s="19"/>
      <c r="F5" s="19"/>
      <c r="G5" s="19"/>
      <c r="H5" s="19" t="s">
        <v>21</v>
      </c>
      <c r="I5" s="27"/>
    </row>
    <row r="6" spans="1:9" ht="75">
      <c r="A6" s="4">
        <v>1</v>
      </c>
      <c r="B6" s="28" t="s">
        <v>89</v>
      </c>
      <c r="C6" s="29">
        <v>16500</v>
      </c>
      <c r="D6" s="29">
        <f>C6</f>
        <v>16500</v>
      </c>
      <c r="E6" s="7" t="s">
        <v>4</v>
      </c>
      <c r="F6" s="30" t="s">
        <v>90</v>
      </c>
      <c r="G6" s="30" t="str">
        <f>F6</f>
        <v>ห้างหุ้นส่วนจำกัด เอ็น.เอส เซอร์วิส 1975 / 16,500.00</v>
      </c>
      <c r="H6" s="9" t="s">
        <v>2</v>
      </c>
      <c r="I6" s="9" t="s">
        <v>91</v>
      </c>
    </row>
    <row r="7" spans="1:9" ht="131.25">
      <c r="A7" s="4">
        <v>2</v>
      </c>
      <c r="B7" s="28" t="s">
        <v>92</v>
      </c>
      <c r="C7" s="29">
        <v>55680</v>
      </c>
      <c r="D7" s="29">
        <f t="shared" si="0" ref="D7:D14">C7</f>
        <v>55680</v>
      </c>
      <c r="E7" s="7" t="s">
        <v>4</v>
      </c>
      <c r="F7" s="30" t="s">
        <v>93</v>
      </c>
      <c r="G7" s="30" t="str">
        <f t="shared" si="1" ref="G7:G14">F7</f>
        <v>น.ส.นงคราญ สุดทะหลง / 55,680.0</v>
      </c>
      <c r="H7" s="9" t="s">
        <v>2</v>
      </c>
      <c r="I7" s="9" t="s">
        <v>94</v>
      </c>
    </row>
    <row r="8" spans="1:9" ht="75">
      <c r="A8" s="4">
        <v>3</v>
      </c>
      <c r="B8" s="28" t="s">
        <v>95</v>
      </c>
      <c r="C8" s="29">
        <v>5980</v>
      </c>
      <c r="D8" s="29">
        <f t="shared" si="0"/>
        <v>5980</v>
      </c>
      <c r="E8" s="7" t="s">
        <v>4</v>
      </c>
      <c r="F8" s="30" t="s">
        <v>96</v>
      </c>
      <c r="G8" s="30" t="str">
        <f t="shared" si="1"/>
        <v>ร้านช่างคอม / 5,980.00</v>
      </c>
      <c r="H8" s="9" t="s">
        <v>2</v>
      </c>
      <c r="I8" s="9" t="s">
        <v>97</v>
      </c>
    </row>
    <row r="9" spans="1:9" ht="75">
      <c r="A9" s="4">
        <v>4</v>
      </c>
      <c r="B9" s="28" t="s">
        <v>98</v>
      </c>
      <c r="C9" s="29">
        <v>77500</v>
      </c>
      <c r="D9" s="29">
        <f t="shared" si="0"/>
        <v>77500</v>
      </c>
      <c r="E9" s="7" t="s">
        <v>4</v>
      </c>
      <c r="F9" s="30" t="s">
        <v>99</v>
      </c>
      <c r="G9" s="30" t="str">
        <f t="shared" si="1"/>
        <v>นายชาตรี ศรีดวงแก้ว / 77,500.00</v>
      </c>
      <c r="H9" s="9" t="s">
        <v>2</v>
      </c>
      <c r="I9" s="9" t="s">
        <v>100</v>
      </c>
    </row>
    <row r="10" spans="1:9" ht="75">
      <c r="A10" s="4">
        <v>5</v>
      </c>
      <c r="B10" s="28" t="s">
        <v>101</v>
      </c>
      <c r="C10" s="29">
        <v>6400</v>
      </c>
      <c r="D10" s="29">
        <f t="shared" si="0"/>
        <v>6400</v>
      </c>
      <c r="E10" s="7" t="s">
        <v>4</v>
      </c>
      <c r="F10" s="30" t="s">
        <v>102</v>
      </c>
      <c r="G10" s="30" t="str">
        <f t="shared" si="1"/>
        <v>อู่ช่างเหน่ง / 6,400.00</v>
      </c>
      <c r="H10" s="9" t="s">
        <v>2</v>
      </c>
      <c r="I10" s="9" t="s">
        <v>103</v>
      </c>
    </row>
    <row r="11" spans="1:9" ht="75">
      <c r="A11" s="4">
        <v>6</v>
      </c>
      <c r="B11" s="28" t="s">
        <v>104</v>
      </c>
      <c r="C11" s="29">
        <v>13500</v>
      </c>
      <c r="D11" s="29">
        <f t="shared" si="0"/>
        <v>13500</v>
      </c>
      <c r="E11" s="7" t="s">
        <v>4</v>
      </c>
      <c r="F11" s="30" t="s">
        <v>105</v>
      </c>
      <c r="G11" s="30" t="str">
        <f t="shared" si="1"/>
        <v>ร้านแม่ปิงการ์เด้น / 13,500.00</v>
      </c>
      <c r="H11" s="9" t="s">
        <v>2</v>
      </c>
      <c r="I11" s="9" t="s">
        <v>106</v>
      </c>
    </row>
    <row r="12" spans="1:9" ht="93.75">
      <c r="A12" s="4">
        <v>7</v>
      </c>
      <c r="B12" s="28" t="s">
        <v>107</v>
      </c>
      <c r="C12" s="29">
        <v>8090</v>
      </c>
      <c r="D12" s="29">
        <f t="shared" si="0"/>
        <v>8090</v>
      </c>
      <c r="E12" s="7" t="s">
        <v>4</v>
      </c>
      <c r="F12" s="30" t="s">
        <v>108</v>
      </c>
      <c r="G12" s="30" t="str">
        <f t="shared" si="1"/>
        <v>ป่าติ้วการช่าง / 8,090.00</v>
      </c>
      <c r="H12" s="9" t="s">
        <v>2</v>
      </c>
      <c r="I12" s="9" t="s">
        <v>109</v>
      </c>
    </row>
    <row r="13" spans="1:9" ht="75">
      <c r="A13" s="4">
        <v>8</v>
      </c>
      <c r="B13" s="28" t="s">
        <v>110</v>
      </c>
      <c r="C13" s="29">
        <v>16500</v>
      </c>
      <c r="D13" s="29">
        <f t="shared" si="0"/>
        <v>16500</v>
      </c>
      <c r="E13" s="7" t="s">
        <v>4</v>
      </c>
      <c r="F13" s="30" t="s">
        <v>111</v>
      </c>
      <c r="G13" s="30" t="str">
        <f t="shared" si="1"/>
        <v>บริษัท ว.ซื่อ กรุ๊ป จำกัด / 16,500.00</v>
      </c>
      <c r="H13" s="9" t="s">
        <v>2</v>
      </c>
      <c r="I13" s="9" t="s">
        <v>112</v>
      </c>
    </row>
    <row r="14" spans="1:9" ht="75">
      <c r="A14" s="4">
        <v>9</v>
      </c>
      <c r="B14" s="28" t="s">
        <v>113</v>
      </c>
      <c r="C14" s="29">
        <v>50000</v>
      </c>
      <c r="D14" s="29">
        <f t="shared" si="0"/>
        <v>50000</v>
      </c>
      <c r="E14" s="7" t="s">
        <v>4</v>
      </c>
      <c r="F14" s="30" t="s">
        <v>114</v>
      </c>
      <c r="G14" s="30" t="str">
        <f t="shared" si="1"/>
        <v>ร้านเทคนิคเครื่องกรอง / 50,000.00</v>
      </c>
      <c r="H14" s="9" t="s">
        <v>2</v>
      </c>
      <c r="I14" s="9" t="s">
        <v>115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6" right="0.31496062992126" top="0.15748031496063" bottom="0.15748031496063" header="0.118110236220472" footer="0.118110236220472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ตค68</vt:lpstr>
      <vt:lpstr>พย.68</vt:lpstr>
      <vt:lpstr>ธค.68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2026-06-19T06:32:35Z</cp:lastPrinted>
  <dcterms:created xsi:type="dcterms:W3CDTF">2026-06-17T09:32:59Z</dcterms:created>
  <dcterms:modified xsi:type="dcterms:W3CDTF">2026-06-19T06:35:46Z</dcterms:modified>
  <cp:category/>
</cp:coreProperties>
</file>