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93EC8A56-356D-4456-A31F-531CE9DAB951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ธค.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3" i="5"/>
  <c r="G14" i="5"/>
  <c r="G6" i="5"/>
  <c r="D14" i="5"/>
  <c r="D13" i="5"/>
  <c r="D12" i="5"/>
  <c r="D11" i="5"/>
  <c r="D10" i="5"/>
  <c r="D9" i="5"/>
  <c r="D8" i="5"/>
  <c r="D7" i="5"/>
  <c r="D6" i="5"/>
</calcChain>
</file>

<file path=xl/sharedStrings.xml><?xml version="1.0" encoding="utf-8"?>
<sst xmlns="http://schemas.openxmlformats.org/spreadsheetml/2006/main" count="59" uniqueCount="43">
  <si>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</si>
  <si>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</si>
  <si>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</si>
  <si>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</si>
  <si>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</si>
  <si>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</si>
  <si>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</si>
  <si>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</si>
  <si>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</si>
  <si>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</si>
  <si>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</si>
  <si>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</si>
  <si>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</si>
  <si>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</si>
  <si>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ห้างหุ้นส่วนจำกัด เอ็น.เอส เซอร์วิส 1975 / 16,500.00</t>
  </si>
  <si>
    <t>2/2569 ลว.30/12/2568</t>
  </si>
  <si>
    <t>น.ส.นงคราญ สุดทะหลง / 55,680.0</t>
  </si>
  <si>
    <t>3/2569 ลว.23/12/2568</t>
  </si>
  <si>
    <t>ร้านช่างคอม / 5,980.00</t>
  </si>
  <si>
    <t>สธ005/2569 ลว.22/12/2568</t>
  </si>
  <si>
    <t>นายชาตรี ศรีดวงแก้ว / 77,500.00</t>
  </si>
  <si>
    <t>040/2569 ลว.17/12/2568</t>
  </si>
  <si>
    <t>อู่ช่างเหน่ง / 6,400.00</t>
  </si>
  <si>
    <t>14/2568 ลว.11/12/2568</t>
  </si>
  <si>
    <t>ร้านแม่ปิงการ์เด้น / 13,500.00</t>
  </si>
  <si>
    <t>016/2569 ลว.11/12/2568</t>
  </si>
  <si>
    <t>ป่าติ้วการช่าง / 8,090.00</t>
  </si>
  <si>
    <t>13/2568 ลว.9/12/2568</t>
  </si>
  <si>
    <t>บริษัท ว.ซื่อ กรุ๊ป จำกัด / 16,500.00</t>
  </si>
  <si>
    <t>2/2569 ลว.3/12/2568</t>
  </si>
  <si>
    <t>ร้านเทคนิคเครื่องกรอง / 50,000.00</t>
  </si>
  <si>
    <t>039/2569 ลว.2/12/2568</t>
  </si>
  <si>
    <t>สรุปผลการดำเนินการจัดซื้อจัดจ้างในรอบเดือนธันวาคม 2568</t>
  </si>
  <si>
    <t>วันที่ 5 เดือน มกราคม พ.ศ.2568</t>
  </si>
  <si>
    <t>เช่าเครื่องถ่ายเอกสาร จำนวน 5 เครื่อง ประจำเดือน มกราคม พ.ศ. 2569 (เลขที่โครงการ : 68129591895)</t>
  </si>
  <si>
    <t>จ้างจ้างเหมาบุคคลประกอบอาหารกลางวัน (ปรุงสำเร็จ) สำหรับนักเรียนโรงเรียนอนุบาลเทศบาลตำบลสันโป่ง ประจำเดือนมกราคม 2569 (ห้วงวันที่ 1-31 มกราคม 2569 (เลขที่โครงการ : 68129459878)</t>
  </si>
  <si>
    <t>ซื้อวัสดุคอมพิวเตอร์ (เลขที่โครงการ : 68129513786)</t>
  </si>
  <si>
    <t>จ้างเหมาบริการรถบรรทุก 6 ล้อ และ รถไถ จำนวน 1 งาน (เลขที่โครงการ : 68129334400)</t>
  </si>
  <si>
    <t>จ้างซ่อมแซมรถยนต์ส่วนกลาง ทะเบียน งล 6991 เชียงใหม่ เลขครุภัณฑ์ 001-063-005 (เลขที่โครงการ : 68129141603)</t>
  </si>
  <si>
    <t>ซื้อวัสดุการเกษตร ประจำปีงบประมาณ พ.ศ. ๒๕๖๙ (เลขที่โครงการ : 68129293347)</t>
  </si>
  <si>
    <t>จ้างซ่อมแซมรถยนต์กู้ชีพ หมายเลขทะเบียน จข 2985 เชียงใหม่ หมายเลขครุภัณฑ์ 001-064-006 (เลขที่โครงการ : 68129133294)</t>
  </si>
  <si>
    <t>ซื้อครุภัณฑ์สำนักงาน เต็นท์พับได้ จำนวน 3 หลัง (เลขที่โครงการ : 68129041827)</t>
  </si>
  <si>
    <t>จ้างเหมาบริการเชื่อมระบบประปาเข้าหอถังสูง หมู่ที่ 5 ต.สันโป่ง อ.แม่ริม จ.เชียงใหม่ (เลขที่โครงการ : 68129052865)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</si>
</sst>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rgb="FF1C2D5E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270B-EB13-475C-9B01-71AF9E689E4C}">
  <dimension ref="A1:I14"/>
  <sheetViews>
    <sheetView tabSelected="1" topLeftCell="A10" zoomScaleNormal="100" workbookViewId="0">
      <selection activeCell="C15" sqref="C15"/>
    </sheetView>
  </sheetViews>
  <sheetFormatPr defaultRowHeight="18.75"/>
  <cols>
    <col min="1" max="1" width="7.28515625" style="7" customWidth="1"/>
    <col min="2" max="2" width="26.85546875" style="9" customWidth="1"/>
    <col min="3" max="3" width="11.42578125" style="7" customWidth="1"/>
    <col min="4" max="4" width="11.28515625" style="7" customWidth="1"/>
    <col min="5" max="5" width="12.140625" style="7" customWidth="1"/>
    <col min="6" max="6" width="20.42578125" style="13" customWidth="1"/>
    <col min="7" max="7" width="21.5703125" style="13" customWidth="1"/>
    <col min="8" max="8" width="13.7109375" style="8" customWidth="1"/>
    <col min="9" max="9" width="15.85546875" style="8" customWidth="1"/>
    <col min="10" max="16384" width="9.140625" style="7"/>
  </cols>
  <sheetData>
    <row r="1" spans="1:9" s="3" customFormat="1">
      <c r="A1" s="14" t="s">
        <v>32</v>
      </c>
      <c r="B1" s="14"/>
      <c r="C1" s="14"/>
      <c r="D1" s="14"/>
      <c r="E1" s="14"/>
      <c r="F1" s="14"/>
      <c r="G1" s="14"/>
      <c r="H1" s="14"/>
      <c r="I1" s="14"/>
    </row>
    <row r="2" spans="1:9" s="3" customForma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s="3" customFormat="1">
      <c r="A3" s="15" t="s">
        <v>33</v>
      </c>
      <c r="B3" s="15"/>
      <c r="C3" s="15"/>
      <c r="D3" s="15"/>
      <c r="E3" s="15"/>
      <c r="F3" s="15"/>
      <c r="G3" s="15"/>
      <c r="H3" s="15"/>
      <c r="I3" s="15"/>
    </row>
    <row r="4" spans="1:9" s="3" customFormat="1" ht="63" customHeight="1">
      <c r="A4" s="16" t="s">
        <v>1</v>
      </c>
      <c r="B4" s="21" t="s">
        <v>4</v>
      </c>
      <c r="C4" s="18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20" t="s">
        <v>13</v>
      </c>
    </row>
    <row r="5" spans="1:9" s="3" customFormat="1">
      <c r="A5" s="17"/>
      <c r="B5" s="22"/>
      <c r="C5" s="19"/>
      <c r="D5" s="2" t="s">
        <v>11</v>
      </c>
      <c r="E5" s="2"/>
      <c r="F5" s="2"/>
      <c r="G5" s="2"/>
      <c r="H5" s="2" t="s">
        <v>12</v>
      </c>
      <c r="I5" s="23"/>
    </row>
    <row r="6" spans="1:9" ht="75">
      <c r="A6" s="4">
        <v>1</v>
      </c>
      <c r="B6" s="10" t="s">
        <v>34</v>
      </c>
      <c r="C6" s="11">
        <v>16500</v>
      </c>
      <c r="D6" s="11">
        <f>C6</f>
        <v>16500</v>
      </c>
      <c r="E6" s="5" t="s">
        <v>3</v>
      </c>
      <c r="F6" s="12" t="s">
        <v>14</v>
      </c>
      <c r="G6" s="12" t="str">
        <f>F6</f>
        <v>ห้างหุ้นส่วนจำกัด เอ็น.เอส เซอร์วิส 1975 / 16,500.00</v>
      </c>
      <c r="H6" s="6" t="s">
        <v>2</v>
      </c>
      <c r="I6" s="6" t="s">
        <v>15</v>
      </c>
    </row>
    <row r="7" spans="1:9" ht="131.25">
      <c r="A7" s="4">
        <v>2</v>
      </c>
      <c r="B7" s="10" t="s">
        <v>35</v>
      </c>
      <c r="C7" s="11">
        <v>55680</v>
      </c>
      <c r="D7" s="11">
        <f t="shared" ref="D7:D14" si="0">C7</f>
        <v>55680</v>
      </c>
      <c r="E7" s="5" t="s">
        <v>3</v>
      </c>
      <c r="F7" s="12" t="s">
        <v>16</v>
      </c>
      <c r="G7" s="12" t="str">
        <f t="shared" ref="G7:G14" si="1">F7</f>
        <v>น.ส.นงคราญ สุดทะหลง / 55,680.0</v>
      </c>
      <c r="H7" s="6" t="s">
        <v>2</v>
      </c>
      <c r="I7" s="6" t="s">
        <v>17</v>
      </c>
    </row>
    <row r="8" spans="1:9" ht="75">
      <c r="A8" s="4">
        <v>3</v>
      </c>
      <c r="B8" s="10" t="s">
        <v>36</v>
      </c>
      <c r="C8" s="11">
        <v>5980</v>
      </c>
      <c r="D8" s="11">
        <f t="shared" si="0"/>
        <v>5980</v>
      </c>
      <c r="E8" s="5" t="s">
        <v>3</v>
      </c>
      <c r="F8" s="12" t="s">
        <v>18</v>
      </c>
      <c r="G8" s="12" t="str">
        <f t="shared" si="1"/>
        <v>ร้านช่างคอม / 5,980.00</v>
      </c>
      <c r="H8" s="6" t="s">
        <v>2</v>
      </c>
      <c r="I8" s="6" t="s">
        <v>19</v>
      </c>
    </row>
    <row r="9" spans="1:9" ht="75">
      <c r="A9" s="4">
        <v>4</v>
      </c>
      <c r="B9" s="10" t="s">
        <v>37</v>
      </c>
      <c r="C9" s="11">
        <v>77500</v>
      </c>
      <c r="D9" s="11">
        <f t="shared" si="0"/>
        <v>77500</v>
      </c>
      <c r="E9" s="5" t="s">
        <v>3</v>
      </c>
      <c r="F9" s="12" t="s">
        <v>20</v>
      </c>
      <c r="G9" s="12" t="str">
        <f t="shared" si="1"/>
        <v>นายชาตรี ศรีดวงแก้ว / 77,500.00</v>
      </c>
      <c r="H9" s="6" t="s">
        <v>2</v>
      </c>
      <c r="I9" s="6" t="s">
        <v>21</v>
      </c>
    </row>
    <row r="10" spans="1:9" ht="75">
      <c r="A10" s="4">
        <v>5</v>
      </c>
      <c r="B10" s="10" t="s">
        <v>38</v>
      </c>
      <c r="C10" s="11">
        <v>6400</v>
      </c>
      <c r="D10" s="11">
        <f t="shared" si="0"/>
        <v>6400</v>
      </c>
      <c r="E10" s="5" t="s">
        <v>3</v>
      </c>
      <c r="F10" s="12" t="s">
        <v>22</v>
      </c>
      <c r="G10" s="12" t="str">
        <f t="shared" si="1"/>
        <v>อู่ช่างเหน่ง / 6,400.00</v>
      </c>
      <c r="H10" s="6" t="s">
        <v>2</v>
      </c>
      <c r="I10" s="6" t="s">
        <v>23</v>
      </c>
    </row>
    <row r="11" spans="1:9" ht="75">
      <c r="A11" s="4">
        <v>6</v>
      </c>
      <c r="B11" s="10" t="s">
        <v>39</v>
      </c>
      <c r="C11" s="11">
        <v>13500</v>
      </c>
      <c r="D11" s="11">
        <f t="shared" si="0"/>
        <v>13500</v>
      </c>
      <c r="E11" s="5" t="s">
        <v>3</v>
      </c>
      <c r="F11" s="12" t="s">
        <v>24</v>
      </c>
      <c r="G11" s="12" t="str">
        <f t="shared" si="1"/>
        <v>ร้านแม่ปิงการ์เด้น / 13,500.00</v>
      </c>
      <c r="H11" s="6" t="s">
        <v>2</v>
      </c>
      <c r="I11" s="6" t="s">
        <v>25</v>
      </c>
    </row>
    <row r="12" spans="1:9" ht="93.75">
      <c r="A12" s="4">
        <v>7</v>
      </c>
      <c r="B12" s="10" t="s">
        <v>40</v>
      </c>
      <c r="C12" s="11">
        <v>8090</v>
      </c>
      <c r="D12" s="11">
        <f t="shared" si="0"/>
        <v>8090</v>
      </c>
      <c r="E12" s="5" t="s">
        <v>3</v>
      </c>
      <c r="F12" s="12" t="s">
        <v>26</v>
      </c>
      <c r="G12" s="12" t="str">
        <f t="shared" si="1"/>
        <v>ป่าติ้วการช่าง / 8,090.00</v>
      </c>
      <c r="H12" s="6" t="s">
        <v>2</v>
      </c>
      <c r="I12" s="6" t="s">
        <v>27</v>
      </c>
    </row>
    <row r="13" spans="1:9" ht="75">
      <c r="A13" s="4">
        <v>8</v>
      </c>
      <c r="B13" s="10" t="s">
        <v>41</v>
      </c>
      <c r="C13" s="11">
        <v>16500</v>
      </c>
      <c r="D13" s="11">
        <f t="shared" si="0"/>
        <v>16500</v>
      </c>
      <c r="E13" s="5" t="s">
        <v>3</v>
      </c>
      <c r="F13" s="12" t="s">
        <v>28</v>
      </c>
      <c r="G13" s="12" t="str">
        <f t="shared" si="1"/>
        <v>บริษัท ว.ซื่อ กรุ๊ป จำกัด / 16,500.00</v>
      </c>
      <c r="H13" s="6" t="s">
        <v>2</v>
      </c>
      <c r="I13" s="6" t="s">
        <v>29</v>
      </c>
    </row>
    <row r="14" spans="1:9" ht="75">
      <c r="A14" s="4">
        <v>9</v>
      </c>
      <c r="B14" s="10" t="s">
        <v>42</v>
      </c>
      <c r="C14" s="11">
        <v>50000</v>
      </c>
      <c r="D14" s="11">
        <f t="shared" si="0"/>
        <v>50000</v>
      </c>
      <c r="E14" s="5" t="s">
        <v>3</v>
      </c>
      <c r="F14" s="12" t="s">
        <v>30</v>
      </c>
      <c r="G14" s="12" t="str">
        <f t="shared" si="1"/>
        <v>ร้านเทคนิคเครื่องกรอง / 50,000.00</v>
      </c>
      <c r="H14" s="6" t="s">
        <v>2</v>
      </c>
      <c r="I14" s="6" t="s">
        <v>31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2026-06-18T07:37:55Z</cp:lastPrinted>
  <dcterms:created xsi:type="dcterms:W3CDTF">2026-06-17T09:32:59Z</dcterms:created>
  <dcterms:modified xsi:type="dcterms:W3CDTF">2026-06-19T06:38:36Z</dcterms:modified>
</cp:coreProperties>
</file>